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060\Documents\0000000 ČLÁNKY\20201223 Míra zaměstnanosti ve službách roste. Průměr EU doženeme za 15 let\"/>
    </mc:Choice>
  </mc:AlternateContent>
  <xr:revisionPtr revIDLastSave="0" documentId="8_{D401B668-6BF5-46B9-B082-E46B243AC5D3}" xr6:coauthVersionLast="45" xr6:coauthVersionMax="45" xr10:uidLastSave="{00000000-0000-0000-0000-000000000000}"/>
  <bookViews>
    <workbookView xWindow="-108" yWindow="-108" windowWidth="23256" windowHeight="12576" xr2:uid="{75BC2638-49AC-4B69-8E8D-023AE11B8A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5" i="1"/>
  <c r="L4" i="1"/>
  <c r="M4" i="1"/>
  <c r="N4" i="1"/>
  <c r="O4" i="1"/>
  <c r="P4" i="1"/>
  <c r="Q4" i="1"/>
  <c r="R4" i="1"/>
  <c r="S4" i="1"/>
  <c r="T4" i="1"/>
  <c r="U4" i="1"/>
  <c r="C4" i="1"/>
  <c r="D4" i="1"/>
  <c r="E4" i="1"/>
  <c r="F4" i="1"/>
  <c r="G4" i="1"/>
  <c r="H4" i="1"/>
  <c r="I4" i="1"/>
  <c r="J4" i="1"/>
  <c r="K4" i="1"/>
  <c r="B4" i="1"/>
</calcChain>
</file>

<file path=xl/sharedStrings.xml><?xml version="1.0" encoding="utf-8"?>
<sst xmlns="http://schemas.openxmlformats.org/spreadsheetml/2006/main" count="13" uniqueCount="13">
  <si>
    <t>Rozdíl</t>
  </si>
  <si>
    <t>Tempo růstu ČR</t>
  </si>
  <si>
    <t>Tempo růstu EU</t>
  </si>
  <si>
    <t>0,7 procentních bodů</t>
  </si>
  <si>
    <t>Pracující ve službách Q4 2019</t>
  </si>
  <si>
    <t>Pracující ve službách Q4 2010</t>
  </si>
  <si>
    <t>3,231 mil.</t>
  </si>
  <si>
    <t>2,961 mil.</t>
  </si>
  <si>
    <t>269 tis.</t>
  </si>
  <si>
    <t>ČR (podíl zaměstnanců ve službách na HDP)</t>
  </si>
  <si>
    <t>EU (podíl zaměstnanců ve službách na HDP)</t>
  </si>
  <si>
    <t>Rozdíl v nárůstu pracujících</t>
  </si>
  <si>
    <t>Tempo růstu 2010 - 2019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</si>
</sst>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2" borderId="1" xfId="0" applyFill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ČR (podíl zaměstnanců ve službách na HDP)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10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cat>
            <c:numRef>
              <c:f>List1!$B$1:$U$1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List1!$B$2:$U$2</c:f>
              <c:numCache>
                <c:formatCode>General</c:formatCode>
                <c:ptCount val="20"/>
                <c:pt idx="0">
                  <c:v>56.3</c:v>
                </c:pt>
                <c:pt idx="1">
                  <c:v>56.5</c:v>
                </c:pt>
                <c:pt idx="2">
                  <c:v>57.3</c:v>
                </c:pt>
                <c:pt idx="3">
                  <c:v>58.1</c:v>
                </c:pt>
                <c:pt idx="4">
                  <c:v>57.5</c:v>
                </c:pt>
                <c:pt idx="5">
                  <c:v>57.4</c:v>
                </c:pt>
                <c:pt idx="6">
                  <c:v>57.9</c:v>
                </c:pt>
                <c:pt idx="7">
                  <c:v>58.2</c:v>
                </c:pt>
                <c:pt idx="8">
                  <c:v>58.7</c:v>
                </c:pt>
                <c:pt idx="9">
                  <c:v>59.7</c:v>
                </c:pt>
                <c:pt idx="10">
                  <c:v>60.2</c:v>
                </c:pt>
                <c:pt idx="11">
                  <c:v>59.5</c:v>
                </c:pt>
                <c:pt idx="12">
                  <c:v>59.7</c:v>
                </c:pt>
                <c:pt idx="13">
                  <c:v>60.1</c:v>
                </c:pt>
                <c:pt idx="14">
                  <c:v>60.1</c:v>
                </c:pt>
                <c:pt idx="15">
                  <c:v>60.1</c:v>
                </c:pt>
                <c:pt idx="16">
                  <c:v>59.9</c:v>
                </c:pt>
                <c:pt idx="17">
                  <c:v>60.2</c:v>
                </c:pt>
                <c:pt idx="18">
                  <c:v>60.4</c:v>
                </c:pt>
                <c:pt idx="19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0-44FB-A13C-A937423AF1DB}"/>
            </c:ext>
          </c:extLst>
        </c:ser>
        <c:ser>
          <c:idx val="1"/>
          <c:order val="1"/>
          <c:tx>
            <c:strRef>
              <c:f>List1!$A$3</c:f>
              <c:strCache>
                <c:ptCount val="1"/>
                <c:pt idx="0">
                  <c:v>EU (podíl zaměstnanců ve službách na HDP)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cat>
            <c:numRef>
              <c:f>List1!$B$1:$U$1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List1!$B$3:$U$3</c:f>
              <c:numCache>
                <c:formatCode>General</c:formatCode>
                <c:ptCount val="20"/>
                <c:pt idx="0">
                  <c:v>64.599999999999994</c:v>
                </c:pt>
                <c:pt idx="1">
                  <c:v>64.900000000000006</c:v>
                </c:pt>
                <c:pt idx="2">
                  <c:v>65.900000000000006</c:v>
                </c:pt>
                <c:pt idx="3">
                  <c:v>66.5</c:v>
                </c:pt>
                <c:pt idx="4">
                  <c:v>67.3</c:v>
                </c:pt>
                <c:pt idx="5">
                  <c:v>67.5</c:v>
                </c:pt>
                <c:pt idx="6">
                  <c:v>68</c:v>
                </c:pt>
                <c:pt idx="7">
                  <c:v>68.3</c:v>
                </c:pt>
                <c:pt idx="8">
                  <c:v>68.5</c:v>
                </c:pt>
                <c:pt idx="9">
                  <c:v>69.7</c:v>
                </c:pt>
                <c:pt idx="10">
                  <c:v>70.400000000000006</c:v>
                </c:pt>
                <c:pt idx="11">
                  <c:v>70.8</c:v>
                </c:pt>
                <c:pt idx="12">
                  <c:v>71.2</c:v>
                </c:pt>
                <c:pt idx="13">
                  <c:v>71.3</c:v>
                </c:pt>
                <c:pt idx="14">
                  <c:v>72</c:v>
                </c:pt>
                <c:pt idx="15">
                  <c:v>72.3</c:v>
                </c:pt>
                <c:pt idx="16">
                  <c:v>72.5</c:v>
                </c:pt>
                <c:pt idx="17">
                  <c:v>72.7</c:v>
                </c:pt>
                <c:pt idx="18">
                  <c:v>72.7</c:v>
                </c:pt>
                <c:pt idx="1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0-44FB-A13C-A937423AF1D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6827567"/>
        <c:axId val="962705503"/>
      </c:lineChart>
      <c:catAx>
        <c:axId val="109682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2705503"/>
        <c:crosses val="autoZero"/>
        <c:auto val="1"/>
        <c:lblAlgn val="ctr"/>
        <c:lblOffset val="100"/>
        <c:noMultiLvlLbl val="0"/>
      </c:catAx>
      <c:valAx>
        <c:axId val="962705503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682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List1!$A$5</c:f>
              <c:strCache>
                <c:ptCount val="1"/>
                <c:pt idx="0">
                  <c:v>Tempo růstu 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5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cat>
            <c:numRef>
              <c:f>List1!$B$1:$U$1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List1!$B$5:$U$5</c:f>
              <c:numCache>
                <c:formatCode>0.00%</c:formatCode>
                <c:ptCount val="20"/>
                <c:pt idx="0">
                  <c:v>1</c:v>
                </c:pt>
                <c:pt idx="1">
                  <c:v>1.0035523978685614</c:v>
                </c:pt>
                <c:pt idx="2">
                  <c:v>1.0177619893428065</c:v>
                </c:pt>
                <c:pt idx="3">
                  <c:v>1.0319715808170515</c:v>
                </c:pt>
                <c:pt idx="4">
                  <c:v>1.0213143872113677</c:v>
                </c:pt>
                <c:pt idx="5">
                  <c:v>1.0195381882770871</c:v>
                </c:pt>
                <c:pt idx="6">
                  <c:v>1.0284191829484903</c:v>
                </c:pt>
                <c:pt idx="7">
                  <c:v>1.0337477797513321</c:v>
                </c:pt>
                <c:pt idx="8">
                  <c:v>1.0426287744227354</c:v>
                </c:pt>
                <c:pt idx="9">
                  <c:v>1.0603907637655419</c:v>
                </c:pt>
                <c:pt idx="10">
                  <c:v>1.0692717584369451</c:v>
                </c:pt>
                <c:pt idx="11">
                  <c:v>1.0568383658969804</c:v>
                </c:pt>
                <c:pt idx="12">
                  <c:v>1.0603907637655419</c:v>
                </c:pt>
                <c:pt idx="13">
                  <c:v>1.0674955595026643</c:v>
                </c:pt>
                <c:pt idx="14">
                  <c:v>1.0674955595026643</c:v>
                </c:pt>
                <c:pt idx="15">
                  <c:v>1.0674955595026643</c:v>
                </c:pt>
                <c:pt idx="16">
                  <c:v>1.0639431616341031</c:v>
                </c:pt>
                <c:pt idx="17">
                  <c:v>1.0692717584369451</c:v>
                </c:pt>
                <c:pt idx="18">
                  <c:v>1.0728241563055063</c:v>
                </c:pt>
                <c:pt idx="19">
                  <c:v>1.0817051509769093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8-4E5E-8ED3-C3FC7870E246}"/>
            </c:ext>
          </c:extLst>
        </c:ser>
        <c:ser>
          <c:idx val="1"/>
          <c:order val="1"/>
          <c:tx>
            <c:strRef>
              <c:f>List1!$A$6</c:f>
              <c:strCache>
                <c:ptCount val="1"/>
                <c:pt idx="0">
                  <c:v>Tempo růstu 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cat>
            <c:numRef>
              <c:f>List1!$B$1:$U$1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List1!$B$6:$U$6</c:f>
              <c:numCache>
                <c:formatCode>0.00%</c:formatCode>
                <c:ptCount val="20"/>
                <c:pt idx="0">
                  <c:v>1</c:v>
                </c:pt>
                <c:pt idx="1">
                  <c:v>1.0046439628482975</c:v>
                </c:pt>
                <c:pt idx="2">
                  <c:v>1.0201238390092882</c:v>
                </c:pt>
                <c:pt idx="3">
                  <c:v>1.0294117647058825</c:v>
                </c:pt>
                <c:pt idx="4">
                  <c:v>1.041795665634675</c:v>
                </c:pt>
                <c:pt idx="5">
                  <c:v>1.0448916408668731</c:v>
                </c:pt>
                <c:pt idx="6">
                  <c:v>1.0526315789473686</c:v>
                </c:pt>
                <c:pt idx="7">
                  <c:v>1.0572755417956656</c:v>
                </c:pt>
                <c:pt idx="8">
                  <c:v>1.0603715170278638</c:v>
                </c:pt>
                <c:pt idx="9">
                  <c:v>1.0789473684210529</c:v>
                </c:pt>
                <c:pt idx="10">
                  <c:v>1.0897832817337463</c:v>
                </c:pt>
                <c:pt idx="11">
                  <c:v>1.0959752321981424</c:v>
                </c:pt>
                <c:pt idx="12">
                  <c:v>1.1021671826625388</c:v>
                </c:pt>
                <c:pt idx="13">
                  <c:v>1.1037151702786379</c:v>
                </c:pt>
                <c:pt idx="14">
                  <c:v>1.1145510835913313</c:v>
                </c:pt>
                <c:pt idx="15">
                  <c:v>1.1191950464396285</c:v>
                </c:pt>
                <c:pt idx="16">
                  <c:v>1.1222910216718267</c:v>
                </c:pt>
                <c:pt idx="17">
                  <c:v>1.1253869969040249</c:v>
                </c:pt>
                <c:pt idx="18">
                  <c:v>1.1253869969040249</c:v>
                </c:pt>
                <c:pt idx="19">
                  <c:v>1.1300309597523222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8-4E5E-8ED3-C3FC7870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323055"/>
        <c:axId val="682794047"/>
      </c:lineChart>
      <c:catAx>
        <c:axId val="124532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2794047"/>
        <c:crosses val="autoZero"/>
        <c:auto val="1"/>
        <c:lblAlgn val="ctr"/>
        <c:lblOffset val="100"/>
        <c:noMultiLvlLbl val="0"/>
      </c:catAx>
      <c:valAx>
        <c:axId val="68279404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32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4718</xdr:colOff>
      <xdr:row>6</xdr:row>
      <xdr:rowOff>174104</xdr:rowOff>
    </xdr:from>
    <xdr:to>
      <xdr:col>23</xdr:col>
      <xdr:colOff>267368</xdr:colOff>
      <xdr:row>31</xdr:row>
      <xdr:rowOff>-1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E8370DA-66F3-416E-98B1-8849E0B08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-1</xdr:colOff>
      <xdr:row>32</xdr:row>
      <xdr:rowOff>-1</xdr:rowOff>
    </xdr:from>
    <xdr:to>
      <xdr:col>25</xdr:col>
      <xdr:colOff>540326</xdr:colOff>
      <xdr:row>60</xdr:row>
      <xdr:rowOff>41564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740E758-61B1-4AF5-A795-1764696DF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4479-F9E5-4FA3-A143-ACA62E17E5A2}">
  <dimension ref="A1:X6"/>
  <sheetViews>
    <sheetView tabSelected="1" zoomScale="110" zoomScaleNormal="55" workbookViewId="0">
      <selection activeCell="W4" sqref="W4"/>
    </sheetView>
  </sheetViews>
  <sheetFormatPr defaultColWidth="8.77734375" defaultRowHeight="14.4" x14ac:dyDescent="0.3"/>
  <cols>
    <col min="1" max="1" width="19.109375" customWidth="1"/>
    <col min="23" max="23" width="27" customWidth="1"/>
    <col min="24" max="24" width="18" customWidth="1"/>
  </cols>
  <sheetData>
    <row r="1" spans="1:24" x14ac:dyDescent="0.3">
      <c r="B1" s="2">
        <v>2000</v>
      </c>
      <c r="C1" s="2">
        <v>2001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2">
        <v>2007</v>
      </c>
      <c r="J1" s="2">
        <v>2008</v>
      </c>
      <c r="K1" s="2">
        <v>2009</v>
      </c>
      <c r="L1" s="2">
        <v>2010</v>
      </c>
      <c r="M1" s="2">
        <v>2011</v>
      </c>
      <c r="N1" s="2">
        <v>2012</v>
      </c>
      <c r="O1" s="2">
        <v>2013</v>
      </c>
      <c r="P1" s="2">
        <v>2014</v>
      </c>
      <c r="Q1" s="2">
        <v>2015</v>
      </c>
      <c r="R1" s="2">
        <v>2016</v>
      </c>
      <c r="S1" s="2">
        <v>2017</v>
      </c>
      <c r="T1" s="2">
        <v>2018</v>
      </c>
      <c r="U1" s="2">
        <v>2019</v>
      </c>
      <c r="W1" s="3" t="s">
        <v>4</v>
      </c>
      <c r="X1" s="3" t="s">
        <v>6</v>
      </c>
    </row>
    <row r="2" spans="1:24" x14ac:dyDescent="0.3">
      <c r="A2" s="2" t="s">
        <v>9</v>
      </c>
      <c r="B2">
        <v>56.3</v>
      </c>
      <c r="C2">
        <v>56.5</v>
      </c>
      <c r="D2">
        <v>57.3</v>
      </c>
      <c r="E2">
        <v>58.1</v>
      </c>
      <c r="F2">
        <v>57.5</v>
      </c>
      <c r="G2">
        <v>57.4</v>
      </c>
      <c r="H2">
        <v>57.9</v>
      </c>
      <c r="I2">
        <v>58.2</v>
      </c>
      <c r="J2">
        <v>58.7</v>
      </c>
      <c r="K2">
        <v>59.7</v>
      </c>
      <c r="L2">
        <v>60.2</v>
      </c>
      <c r="M2">
        <v>59.5</v>
      </c>
      <c r="N2">
        <v>59.7</v>
      </c>
      <c r="O2">
        <v>60.1</v>
      </c>
      <c r="P2">
        <v>60.1</v>
      </c>
      <c r="Q2">
        <v>60.1</v>
      </c>
      <c r="R2">
        <v>59.9</v>
      </c>
      <c r="S2">
        <v>60.2</v>
      </c>
      <c r="T2">
        <v>60.4</v>
      </c>
      <c r="U2">
        <v>60.9</v>
      </c>
      <c r="W2" s="3" t="s">
        <v>5</v>
      </c>
      <c r="X2" s="3" t="s">
        <v>7</v>
      </c>
    </row>
    <row r="3" spans="1:24" x14ac:dyDescent="0.3">
      <c r="A3" s="2" t="s">
        <v>10</v>
      </c>
      <c r="B3">
        <v>64.599999999999994</v>
      </c>
      <c r="C3">
        <v>64.900000000000006</v>
      </c>
      <c r="D3">
        <v>65.900000000000006</v>
      </c>
      <c r="E3">
        <v>66.5</v>
      </c>
      <c r="F3">
        <v>67.3</v>
      </c>
      <c r="G3">
        <v>67.5</v>
      </c>
      <c r="H3">
        <v>68</v>
      </c>
      <c r="I3">
        <v>68.3</v>
      </c>
      <c r="J3">
        <v>68.5</v>
      </c>
      <c r="K3">
        <v>69.7</v>
      </c>
      <c r="L3">
        <v>70.400000000000006</v>
      </c>
      <c r="M3">
        <v>70.8</v>
      </c>
      <c r="N3">
        <v>71.2</v>
      </c>
      <c r="O3">
        <v>71.3</v>
      </c>
      <c r="P3">
        <v>72</v>
      </c>
      <c r="Q3">
        <v>72.3</v>
      </c>
      <c r="R3">
        <v>72.5</v>
      </c>
      <c r="S3">
        <v>72.7</v>
      </c>
      <c r="T3">
        <v>72.7</v>
      </c>
      <c r="U3">
        <v>73</v>
      </c>
      <c r="W3" s="3" t="s">
        <v>11</v>
      </c>
      <c r="X3" s="3" t="s">
        <v>8</v>
      </c>
    </row>
    <row r="4" spans="1:24" x14ac:dyDescent="0.3">
      <c r="A4" s="2" t="s">
        <v>0</v>
      </c>
      <c r="B4">
        <f>B3-B2</f>
        <v>8.2999999999999972</v>
      </c>
      <c r="C4">
        <f t="shared" ref="C4:K4" si="0">C3-C2</f>
        <v>8.4000000000000057</v>
      </c>
      <c r="D4">
        <f t="shared" si="0"/>
        <v>8.6000000000000085</v>
      </c>
      <c r="E4">
        <f t="shared" si="0"/>
        <v>8.3999999999999986</v>
      </c>
      <c r="F4">
        <f t="shared" si="0"/>
        <v>9.7999999999999972</v>
      </c>
      <c r="G4">
        <f t="shared" si="0"/>
        <v>10.100000000000001</v>
      </c>
      <c r="H4">
        <f t="shared" si="0"/>
        <v>10.100000000000001</v>
      </c>
      <c r="I4">
        <f t="shared" si="0"/>
        <v>10.099999999999994</v>
      </c>
      <c r="J4">
        <f t="shared" si="0"/>
        <v>9.7999999999999972</v>
      </c>
      <c r="K4">
        <f t="shared" si="0"/>
        <v>10</v>
      </c>
      <c r="L4">
        <f>L3-L2</f>
        <v>10.200000000000003</v>
      </c>
      <c r="M4">
        <f t="shared" ref="M4" si="1">M3-M2</f>
        <v>11.299999999999997</v>
      </c>
      <c r="N4">
        <f t="shared" ref="N4" si="2">N3-N2</f>
        <v>11.5</v>
      </c>
      <c r="O4">
        <f t="shared" ref="O4" si="3">O3-O2</f>
        <v>11.199999999999996</v>
      </c>
      <c r="P4">
        <f t="shared" ref="P4" si="4">P3-P2</f>
        <v>11.899999999999999</v>
      </c>
      <c r="Q4">
        <f t="shared" ref="Q4" si="5">Q3-Q2</f>
        <v>12.199999999999996</v>
      </c>
      <c r="R4">
        <f t="shared" ref="R4" si="6">R3-R2</f>
        <v>12.600000000000001</v>
      </c>
      <c r="S4">
        <f t="shared" ref="S4" si="7">S3-S2</f>
        <v>12.5</v>
      </c>
      <c r="T4">
        <f t="shared" ref="T4" si="8">T3-T2</f>
        <v>12.300000000000004</v>
      </c>
      <c r="U4">
        <f t="shared" ref="U4" si="9">U3-U2</f>
        <v>12.100000000000001</v>
      </c>
      <c r="W4" s="3" t="s">
        <v>12</v>
      </c>
      <c r="X4" s="3" t="s">
        <v>3</v>
      </c>
    </row>
    <row r="5" spans="1:24" x14ac:dyDescent="0.3">
      <c r="A5" s="2" t="s">
        <v>1</v>
      </c>
      <c r="B5" s="1">
        <f>B2/$B$2</f>
        <v>1</v>
      </c>
      <c r="C5" s="1">
        <f t="shared" ref="C5:U5" si="10">C2/$B$2</f>
        <v>1.0035523978685614</v>
      </c>
      <c r="D5" s="1">
        <f t="shared" si="10"/>
        <v>1.0177619893428065</v>
      </c>
      <c r="E5" s="1">
        <f t="shared" si="10"/>
        <v>1.0319715808170515</v>
      </c>
      <c r="F5" s="1">
        <f t="shared" si="10"/>
        <v>1.0213143872113677</v>
      </c>
      <c r="G5" s="1">
        <f t="shared" si="10"/>
        <v>1.0195381882770871</v>
      </c>
      <c r="H5" s="1">
        <f t="shared" si="10"/>
        <v>1.0284191829484903</v>
      </c>
      <c r="I5" s="1">
        <f t="shared" si="10"/>
        <v>1.0337477797513321</v>
      </c>
      <c r="J5" s="1">
        <f t="shared" si="10"/>
        <v>1.0426287744227354</v>
      </c>
      <c r="K5" s="1">
        <f t="shared" si="10"/>
        <v>1.0603907637655419</v>
      </c>
      <c r="L5" s="1">
        <f t="shared" si="10"/>
        <v>1.0692717584369451</v>
      </c>
      <c r="M5" s="1">
        <f t="shared" si="10"/>
        <v>1.0568383658969804</v>
      </c>
      <c r="N5" s="1">
        <f t="shared" si="10"/>
        <v>1.0603907637655419</v>
      </c>
      <c r="O5" s="1">
        <f t="shared" si="10"/>
        <v>1.0674955595026643</v>
      </c>
      <c r="P5" s="1">
        <f t="shared" si="10"/>
        <v>1.0674955595026643</v>
      </c>
      <c r="Q5" s="1">
        <f t="shared" si="10"/>
        <v>1.0674955595026643</v>
      </c>
      <c r="R5" s="1">
        <f t="shared" si="10"/>
        <v>1.0639431616341031</v>
      </c>
      <c r="S5" s="1">
        <f t="shared" si="10"/>
        <v>1.0692717584369451</v>
      </c>
      <c r="T5" s="1">
        <f t="shared" si="10"/>
        <v>1.0728241563055063</v>
      </c>
      <c r="U5" s="1">
        <f t="shared" si="10"/>
        <v>1.0817051509769093</v>
      </c>
    </row>
    <row r="6" spans="1:24" x14ac:dyDescent="0.3">
      <c r="A6" s="2" t="s">
        <v>2</v>
      </c>
      <c r="B6" s="1">
        <f>B3/$B$3</f>
        <v>1</v>
      </c>
      <c r="C6" s="1">
        <f t="shared" ref="C6:U6" si="11">C3/$B$3</f>
        <v>1.0046439628482975</v>
      </c>
      <c r="D6" s="1">
        <f t="shared" si="11"/>
        <v>1.0201238390092882</v>
      </c>
      <c r="E6" s="1">
        <f t="shared" si="11"/>
        <v>1.0294117647058825</v>
      </c>
      <c r="F6" s="1">
        <f t="shared" si="11"/>
        <v>1.041795665634675</v>
      </c>
      <c r="G6" s="1">
        <f t="shared" si="11"/>
        <v>1.0448916408668731</v>
      </c>
      <c r="H6" s="1">
        <f t="shared" si="11"/>
        <v>1.0526315789473686</v>
      </c>
      <c r="I6" s="1">
        <f t="shared" si="11"/>
        <v>1.0572755417956656</v>
      </c>
      <c r="J6" s="1">
        <f t="shared" si="11"/>
        <v>1.0603715170278638</v>
      </c>
      <c r="K6" s="1">
        <f t="shared" si="11"/>
        <v>1.0789473684210529</v>
      </c>
      <c r="L6" s="1">
        <f t="shared" si="11"/>
        <v>1.0897832817337463</v>
      </c>
      <c r="M6" s="1">
        <f t="shared" si="11"/>
        <v>1.0959752321981424</v>
      </c>
      <c r="N6" s="1">
        <f t="shared" si="11"/>
        <v>1.1021671826625388</v>
      </c>
      <c r="O6" s="1">
        <f t="shared" si="11"/>
        <v>1.1037151702786379</v>
      </c>
      <c r="P6" s="1">
        <f t="shared" si="11"/>
        <v>1.1145510835913313</v>
      </c>
      <c r="Q6" s="1">
        <f t="shared" si="11"/>
        <v>1.1191950464396285</v>
      </c>
      <c r="R6" s="1">
        <f t="shared" si="11"/>
        <v>1.1222910216718267</v>
      </c>
      <c r="S6" s="1">
        <f t="shared" si="11"/>
        <v>1.1253869969040249</v>
      </c>
      <c r="T6" s="1">
        <f t="shared" si="11"/>
        <v>1.1253869969040249</v>
      </c>
      <c r="U6" s="1">
        <f t="shared" si="11"/>
        <v>1.1300309597523222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Kafková</dc:creator>
  <cp:lastModifiedBy>42060</cp:lastModifiedBy>
  <dcterms:created xsi:type="dcterms:W3CDTF">2020-12-07T12:23:27Z</dcterms:created>
  <dcterms:modified xsi:type="dcterms:W3CDTF">2020-12-22T14:17:18Z</dcterms:modified>
</cp:coreProperties>
</file>