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 filterPrivacy="1"/>
  <xr:revisionPtr revIDLastSave="0" documentId="8_{D8CE08EC-EC35-304E-9D00-F9A7654EED31}" xr6:coauthVersionLast="45" xr6:coauthVersionMax="45" xr10:uidLastSave="{00000000-0000-0000-0000-000000000000}"/>
  <bookViews>
    <workbookView xWindow="31620" yWindow="1200" windowWidth="28440" windowHeight="15800" xr2:uid="{00000000-000D-0000-FFFF-FFFF00000000}"/>
  </bookViews>
  <sheets>
    <sheet name="Průzkum ING Spoření 50+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<sst xmlns="http://schemas.openxmlformats.org/spreadsheetml/2006/main" count="65" uniqueCount="62">
  <si>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GRAFY - otevřená data</t>
  </si>
  <si>
    <t>1 000 - 3 000 Kč</t>
  </si>
  <si>
    <t>3 001 - 5 000 Kč</t>
  </si>
  <si>
    <t>5 001 - 10 000 Kč</t>
  </si>
  <si>
    <t>více než 10 000 Kč</t>
  </si>
  <si>
    <t>méně než 1 000 Kč</t>
  </si>
  <si>
    <t>neuspořím nic</t>
  </si>
  <si>
    <t>Za co očekáváte, že v penzi vynaložíte největší část svých úspor?</t>
  </si>
  <si>
    <t>koníčky a zábava</t>
  </si>
  <si>
    <t>cestování</t>
  </si>
  <si>
    <t>podpora rodiny a vnoučat</t>
  </si>
  <si>
    <t>péče o sebe, lázně, wellness</t>
  </si>
  <si>
    <t>jiné</t>
  </si>
  <si>
    <t>15 001 - 20 000 Kč</t>
  </si>
  <si>
    <t>S kolika penězi myslíte, že si v penzi měsíčně vystačíte?</t>
  </si>
  <si>
    <t>do 15 000 Kč</t>
  </si>
  <si>
    <t>20 001 - 25 000 Kč</t>
  </si>
  <si>
    <t>25 001 - 30 000 Kč</t>
  </si>
  <si>
    <t>30 001 - 50 000 Kč</t>
  </si>
  <si>
    <t>Měli by být penzisté k dispozici pomáhat s hlídáním a výchovou svých vnoučat?</t>
  </si>
  <si>
    <t>Ano, zcela souhlasím</t>
  </si>
  <si>
    <t>Spíše souhlasím, ale nehodlám být prarodičem na plný úvazek</t>
  </si>
  <si>
    <t>Spíše nesouhlasím. Pomůžu, ale nepravidelně</t>
  </si>
  <si>
    <t>Ne, nesouhlasím. Nebudu na to mít čas, protože mám své vlastní plány</t>
  </si>
  <si>
    <t>Nevím, nedokážu posoudit</t>
  </si>
  <si>
    <t>V kolika letech by Češi měli odcházet do důchodu?</t>
  </si>
  <si>
    <t>Maximálně v 60 letech</t>
  </si>
  <si>
    <t>Nejpozději v 61-64 letech</t>
  </si>
  <si>
    <t>V 65 letech, případně i později, podle chuti pracovat</t>
  </si>
  <si>
    <t>Co očekáváte že budete v penzi dělat?</t>
  </si>
  <si>
    <t>Věnovat se svým koníčkům</t>
  </si>
  <si>
    <t>Začnu cestovat</t>
  </si>
  <si>
    <t>Naučím se něco nového, např. jazyky</t>
  </si>
  <si>
    <t>Věnovat se svému partnerovi</t>
  </si>
  <si>
    <t>Věnovat se vnoučatům</t>
  </si>
  <si>
    <t>Chci odpočívat, nic aktivního nemám naplánováno</t>
  </si>
  <si>
    <t>Nevím, co mě čeká, ani nic neplánuji</t>
  </si>
  <si>
    <t>Budu žít jako dosud, chci i nadále pracovat</t>
  </si>
  <si>
    <t>Ekonomicky aktivní člověk. Pracuje a přivydělává si</t>
  </si>
  <si>
    <t>Cestuje</t>
  </si>
  <si>
    <t>Aktivně se věnuje sportu</t>
  </si>
  <si>
    <t>Aktivně se věnuje koníčkům</t>
  </si>
  <si>
    <t>Sebevzdělává se a věnuje se osobnímu rozvoji</t>
  </si>
  <si>
    <t>Udržuje sexuální život</t>
  </si>
  <si>
    <t>Chodí do společnosti</t>
  </si>
  <si>
    <t>Zapojuje se do politiky, spolků, či církve</t>
  </si>
  <si>
    <t>Pravidelně se stará o vnoučata</t>
  </si>
  <si>
    <t>Pojem "Aktivní senior" pro mě znamená:</t>
  </si>
  <si>
    <t>muži</t>
  </si>
  <si>
    <t>ženy</t>
  </si>
  <si>
    <t>Kolik se vám daří měsíčně uspořit?</t>
  </si>
  <si>
    <t>lifestyle</t>
  </si>
  <si>
    <t>Co vás nejvíce motivuje odkládat si peníze stranou?</t>
  </si>
  <si>
    <t>Šetřím na záliby, koníčky, cestování apod.</t>
  </si>
  <si>
    <t>Šetřím pro své děti a vnoučata</t>
  </si>
  <si>
    <t>Chci si udržet stávajíci životní standard</t>
  </si>
  <si>
    <t>Obávám se nenadálých výdajů</t>
  </si>
  <si>
    <t>Neodkládám si peníze, nedaří se mi ušetřit</t>
  </si>
  <si>
    <t>Zdroj: on-line průzkum banky ING realizovaný výzkumnou agenturou Ipsos, říjen 2019</t>
  </si>
  <si>
    <t>finance</t>
  </si>
  <si>
    <t>Odpověď: Věnovat se svým koníčkům</t>
  </si>
  <si>
    <t>Odpověď: Cestuje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</si>
</sst>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66"/>
      <color rgb="FF002060"/>
      <color rgb="FFA8A8A8"/>
      <color rgb="FFFF6200"/>
      <color rgb="FF525199"/>
      <color rgb="FF349651"/>
      <color rgb="FFD0D93C"/>
      <color rgb="FFAB0066"/>
      <color rgb="FF60A6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Kolik se vám</a:t>
            </a:r>
            <a:r>
              <a:rPr lang="en-US" b="1" baseline="0">
                <a:solidFill>
                  <a:sysClr val="windowText" lastClr="000000"/>
                </a:solidFill>
              </a:rPr>
              <a:t> daří uspořit?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62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48A-4798-B5C8-45000E9768B2}"/>
              </c:ext>
            </c:extLst>
          </c:dPt>
          <c:dPt>
            <c:idx val="1"/>
            <c:bubble3D val="0"/>
            <c:spPr>
              <a:solidFill>
                <a:srgbClr val="A8A8A8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48A-4798-B5C8-45000E9768B2}"/>
              </c:ext>
            </c:extLst>
          </c:dPt>
          <c:dPt>
            <c:idx val="2"/>
            <c:bubble3D val="0"/>
            <c:spPr>
              <a:solidFill>
                <a:srgbClr val="525199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48A-4798-B5C8-45000E9768B2}"/>
              </c:ext>
            </c:extLst>
          </c:dPt>
          <c:dPt>
            <c:idx val="3"/>
            <c:bubble3D val="0"/>
            <c:spPr>
              <a:solidFill>
                <a:srgbClr val="60A6D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48A-4798-B5C8-45000E9768B2}"/>
              </c:ext>
            </c:extLst>
          </c:dPt>
          <c:dPt>
            <c:idx val="4"/>
            <c:bubble3D val="0"/>
            <c:spPr>
              <a:solidFill>
                <a:srgbClr val="D0D93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48A-4798-B5C8-45000E9768B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48A-4798-B5C8-45000E9768B2}"/>
              </c:ext>
            </c:extLst>
          </c:dPt>
          <c:dLbls>
            <c:dLbl>
              <c:idx val="0"/>
              <c:layout>
                <c:manualLayout>
                  <c:x val="-5.3512742879908348E-3"/>
                  <c:y val="8.8541663035528913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37,10 %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48A-4798-B5C8-45000E9768B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19,40 %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8A-4798-B5C8-45000E9768B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18,70 %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48A-4798-B5C8-45000E9768B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10,50 %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48A-4798-B5C8-45000E9768B2}"/>
                </c:ext>
              </c:extLst>
            </c:dLbl>
            <c:dLbl>
              <c:idx val="4"/>
              <c:layout>
                <c:manualLayout>
                  <c:x val="1.3378185719977037E-2"/>
                  <c:y val="-2.0290563380655739E-17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4,20 %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48A-4798-B5C8-45000E9768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'Průzkum ING Spoření 50+'!$C$5:$C$10</c:f>
              <c:strCache>
                <c:ptCount val="6"/>
                <c:pt idx="0">
                  <c:v>1 000 - 3 000 Kč</c:v>
                </c:pt>
                <c:pt idx="1">
                  <c:v>méně než 1 000 Kč</c:v>
                </c:pt>
                <c:pt idx="2">
                  <c:v>3 001 - 5 000 Kč</c:v>
                </c:pt>
                <c:pt idx="3">
                  <c:v>5 001 - 10 000 Kč</c:v>
                </c:pt>
                <c:pt idx="4">
                  <c:v>více než 10 000 Kč</c:v>
                </c:pt>
                <c:pt idx="5">
                  <c:v>neuspořím nic</c:v>
                </c:pt>
              </c:strCache>
            </c:strRef>
          </c:cat>
          <c:val>
            <c:numRef>
              <c:f>'Průzkum ING Spoření 50+'!$D$5:$D$10</c:f>
              <c:numCache>
                <c:formatCode>0.00%</c:formatCode>
                <c:ptCount val="6"/>
                <c:pt idx="0">
                  <c:v>0.371</c:v>
                </c:pt>
                <c:pt idx="1">
                  <c:v>0.19400000000000001</c:v>
                </c:pt>
                <c:pt idx="2">
                  <c:v>0.187</c:v>
                </c:pt>
                <c:pt idx="3">
                  <c:v>0.105</c:v>
                </c:pt>
                <c:pt idx="4">
                  <c:v>4.2000000000000003E-2</c:v>
                </c:pt>
                <c:pt idx="5">
                  <c:v>0.10100000000000001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8A-4798-B5C8-45000E9768B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371133804785601"/>
          <c:y val="0.24403330378404686"/>
          <c:w val="0.26979469371954817"/>
          <c:h val="0.525575428899202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ING Me" panose="02000506040000020004" pitchFamily="50" charset="0"/>
              <a:ea typeface="+mn-ea"/>
              <a:cs typeface="ING Me" panose="02000506040000020004" pitchFamily="50" charset="0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Za co očekáváte, že vynaložíte největší část svých úspor?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0.34141019417168078"/>
          <c:y val="0.25767149462506744"/>
          <c:w val="0.60493137847654854"/>
          <c:h val="0.6913869805568926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AB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AFA-4B43-A7A3-F6B14E35F10D}"/>
              </c:ext>
            </c:extLst>
          </c:dPt>
          <c:dPt>
            <c:idx val="1"/>
            <c:invertIfNegative val="0"/>
            <c:bubble3D val="0"/>
            <c:spPr>
              <a:solidFill>
                <a:srgbClr val="60A6D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FAFA-4B43-A7A3-F6B14E35F10D}"/>
              </c:ext>
            </c:extLst>
          </c:dPt>
          <c:dPt>
            <c:idx val="2"/>
            <c:invertIfNegative val="0"/>
            <c:bubble3D val="0"/>
            <c:spPr>
              <a:solidFill>
                <a:srgbClr val="52519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AFA-4B43-A7A3-F6B14E35F10D}"/>
              </c:ext>
            </c:extLst>
          </c:dPt>
          <c:dPt>
            <c:idx val="3"/>
            <c:invertIfNegative val="0"/>
            <c:bubble3D val="0"/>
            <c:spPr>
              <a:solidFill>
                <a:srgbClr val="A8A8A8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FAFA-4B43-A7A3-F6B14E35F10D}"/>
              </c:ext>
            </c:extLst>
          </c:dPt>
          <c:dPt>
            <c:idx val="4"/>
            <c:invertIfNegative val="0"/>
            <c:bubble3D val="0"/>
            <c:spPr>
              <a:solidFill>
                <a:srgbClr val="FF62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AFA-4B43-A7A3-F6B14E35F10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7,60 %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AFA-4B43-A7A3-F6B14E35F10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17,00 %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AFA-4B43-A7A3-F6B14E35F10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23,60 %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AFA-4B43-A7A3-F6B14E35F10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25,00 %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FA-4B43-A7A3-F6B14E35F10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26,90 %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FA-4B43-A7A3-F6B14E35F1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50+'!$C$15:$C$19</c:f>
              <c:strCache>
                <c:ptCount val="5"/>
                <c:pt idx="0">
                  <c:v>jiné</c:v>
                </c:pt>
                <c:pt idx="1">
                  <c:v>koníčky a zábava</c:v>
                </c:pt>
                <c:pt idx="2">
                  <c:v>péče o sebe, lázně, wellness</c:v>
                </c:pt>
                <c:pt idx="3">
                  <c:v>cestování</c:v>
                </c:pt>
                <c:pt idx="4">
                  <c:v>podpora rodiny a vnoučat</c:v>
                </c:pt>
              </c:strCache>
            </c:strRef>
          </c:cat>
          <c:val>
            <c:numRef>
              <c:f>'Průzkum ING Spoření 50+'!$D$15:$D$19</c:f>
              <c:numCache>
                <c:formatCode>0.00%</c:formatCode>
                <c:ptCount val="5"/>
                <c:pt idx="0">
                  <c:v>7.5999999999999998E-2</c:v>
                </c:pt>
                <c:pt idx="1">
                  <c:v>0.17</c:v>
                </c:pt>
                <c:pt idx="2">
                  <c:v>0.23599999999999999</c:v>
                </c:pt>
                <c:pt idx="3">
                  <c:v>0.25</c:v>
                </c:pt>
                <c:pt idx="4">
                  <c:v>0.26900000000000002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FA-4B43-A7A3-F6B14E35F10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70255440"/>
        <c:axId val="470260032"/>
      </c:barChart>
      <c:catAx>
        <c:axId val="4702554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70260032"/>
        <c:crosses val="autoZero"/>
        <c:auto val="1"/>
        <c:lblAlgn val="ctr"/>
        <c:lblOffset val="100"/>
        <c:noMultiLvlLbl val="0"/>
      </c:catAx>
      <c:valAx>
        <c:axId val="470260032"/>
        <c:scaling>
          <c:orientation val="minMax"/>
        </c:scaling>
        <c:delete val="1"/>
        <c:axPos val="b"/>
        <c:numFmt formatCode="0.00%" sourceLinked="1"/>
        <c:majorTickMark val="none"/>
        <c:minorTickMark val="none"/>
        <c:tickLblPos val="nextTo"/>
        <c:crossAx val="470255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S kolika penězi myslíte, že si v penzi měsíčně vystačíte?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A8A8A8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EB0-4391-AD4B-BFBDF9F160D3}"/>
              </c:ext>
            </c:extLst>
          </c:dPt>
          <c:dPt>
            <c:idx val="1"/>
            <c:bubble3D val="0"/>
            <c:spPr>
              <a:solidFill>
                <a:srgbClr val="FF62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BEB0-4391-AD4B-BFBDF9F160D3}"/>
              </c:ext>
            </c:extLst>
          </c:dPt>
          <c:dPt>
            <c:idx val="2"/>
            <c:bubble3D val="0"/>
            <c:spPr>
              <a:solidFill>
                <a:srgbClr val="525199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EB0-4391-AD4B-BFBDF9F160D3}"/>
              </c:ext>
            </c:extLst>
          </c:dPt>
          <c:dPt>
            <c:idx val="3"/>
            <c:bubble3D val="0"/>
            <c:spPr>
              <a:solidFill>
                <a:srgbClr val="60A6D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EB0-4391-AD4B-BFBDF9F160D3}"/>
              </c:ext>
            </c:extLst>
          </c:dPt>
          <c:dPt>
            <c:idx val="4"/>
            <c:bubble3D val="0"/>
            <c:spPr>
              <a:solidFill>
                <a:srgbClr val="AB006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EB0-4391-AD4B-BFBDF9F160D3}"/>
              </c:ext>
            </c:extLst>
          </c:dPt>
          <c:dLbls>
            <c:dLbl>
              <c:idx val="0"/>
              <c:layout>
                <c:manualLayout>
                  <c:x val="8.3126181567827091E-3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37,00 %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B0-4391-AD4B-BFBDF9F160D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42,30 %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EB0-4391-AD4B-BFBDF9F160D3}"/>
                </c:ext>
              </c:extLst>
            </c:dLbl>
            <c:dLbl>
              <c:idx val="2"/>
              <c:layout>
                <c:manualLayout>
                  <c:x val="1.0467775632708008E-2"/>
                  <c:y val="3.158486754429253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15,80 %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EB0-4391-AD4B-BFBDF9F160D3}"/>
                </c:ext>
              </c:extLst>
            </c:dLbl>
            <c:dLbl>
              <c:idx val="3"/>
              <c:layout>
                <c:manualLayout>
                  <c:x val="-7.8508317245310055E-3"/>
                  <c:y val="1.353637180469680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3,60 %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EB0-4391-AD4B-BFBDF9F160D3}"/>
                </c:ext>
              </c:extLst>
            </c:dLbl>
            <c:dLbl>
              <c:idx val="4"/>
              <c:layout>
                <c:manualLayout>
                  <c:x val="3.1535304597068603E-2"/>
                  <c:y val="4.4987648361633258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1,30 %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EB0-4391-AD4B-BFBDF9F160D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'Průzkum ING Spoření 50+'!$C$24:$C$28</c:f>
              <c:strCache>
                <c:ptCount val="5"/>
                <c:pt idx="0">
                  <c:v>do 15 000 Kč</c:v>
                </c:pt>
                <c:pt idx="1">
                  <c:v>15 001 - 20 000 Kč</c:v>
                </c:pt>
                <c:pt idx="2">
                  <c:v>20 001 - 25 000 Kč</c:v>
                </c:pt>
                <c:pt idx="3">
                  <c:v>25 001 - 30 000 Kč</c:v>
                </c:pt>
                <c:pt idx="4">
                  <c:v>30 001 - 50 000 Kč</c:v>
                </c:pt>
              </c:strCache>
            </c:strRef>
          </c:cat>
          <c:val>
            <c:numRef>
              <c:f>'Průzkum ING Spoření 50+'!$D$24:$D$28</c:f>
              <c:numCache>
                <c:formatCode>0.00%</c:formatCode>
                <c:ptCount val="5"/>
                <c:pt idx="0">
                  <c:v>0.37</c:v>
                </c:pt>
                <c:pt idx="1">
                  <c:v>0.42299999999999999</c:v>
                </c:pt>
                <c:pt idx="2">
                  <c:v>0.158</c:v>
                </c:pt>
                <c:pt idx="3">
                  <c:v>3.5999999999999997E-2</c:v>
                </c:pt>
                <c:pt idx="4">
                  <c:v>1.2999999999999999E-2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B0-4391-AD4B-BFBDF9F160D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711219700159312"/>
          <c:y val="0.293038645453289"/>
          <c:w val="0.25148453190531528"/>
          <c:h val="0.434858608866003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ING Me" panose="02000506040000020004" pitchFamily="50" charset="0"/>
              <a:ea typeface="+mn-ea"/>
              <a:cs typeface="ING Me" panose="02000506040000020004" pitchFamily="50" charset="0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Měli by být penzisté k dispozici pomáhat s hlídáním a výchovou svých vnoučat?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AB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77C-44C8-BBC2-9D93C7E7C22E}"/>
              </c:ext>
            </c:extLst>
          </c:dPt>
          <c:dPt>
            <c:idx val="1"/>
            <c:invertIfNegative val="0"/>
            <c:bubble3D val="0"/>
            <c:spPr>
              <a:solidFill>
                <a:srgbClr val="60A6D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577C-44C8-BBC2-9D93C7E7C22E}"/>
              </c:ext>
            </c:extLst>
          </c:dPt>
          <c:dPt>
            <c:idx val="2"/>
            <c:invertIfNegative val="0"/>
            <c:bubble3D val="0"/>
            <c:spPr>
              <a:solidFill>
                <a:srgbClr val="52519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77C-44C8-BBC2-9D93C7E7C22E}"/>
              </c:ext>
            </c:extLst>
          </c:dPt>
          <c:dPt>
            <c:idx val="3"/>
            <c:invertIfNegative val="0"/>
            <c:bubble3D val="0"/>
            <c:spPr>
              <a:solidFill>
                <a:srgbClr val="A8A8A8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77C-44C8-BBC2-9D93C7E7C22E}"/>
              </c:ext>
            </c:extLst>
          </c:dPt>
          <c:dPt>
            <c:idx val="4"/>
            <c:invertIfNegative val="0"/>
            <c:bubble3D val="0"/>
            <c:spPr>
              <a:solidFill>
                <a:srgbClr val="FF62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77C-44C8-BBC2-9D93C7E7C22E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7,00 %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77C-44C8-BBC2-9D93C7E7C22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5,00 %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77C-44C8-BBC2-9D93C7E7C22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14,50 %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77C-44C8-BBC2-9D93C7E7C22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33,50 %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77C-44C8-BBC2-9D93C7E7C22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40,00 %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77C-44C8-BBC2-9D93C7E7C22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50+'!$C$33:$C$37</c:f>
              <c:strCache>
                <c:ptCount val="5"/>
                <c:pt idx="0">
                  <c:v>Nevím, nedokážu posoudit</c:v>
                </c:pt>
                <c:pt idx="1">
                  <c:v>Ne, nesouhlasím. Nebudu na to mít čas, protože mám své vlastní plány</c:v>
                </c:pt>
                <c:pt idx="2">
                  <c:v>Ano, zcela souhlasím</c:v>
                </c:pt>
                <c:pt idx="3">
                  <c:v>Spíše nesouhlasím. Pomůžu, ale nepravidelně</c:v>
                </c:pt>
                <c:pt idx="4">
                  <c:v>Spíše souhlasím, ale nehodlám být prarodičem na plný úvazek</c:v>
                </c:pt>
              </c:strCache>
            </c:strRef>
          </c:cat>
          <c:val>
            <c:numRef>
              <c:f>'Průzkum ING Spoření 50+'!$D$33:$D$37</c:f>
              <c:numCache>
                <c:formatCode>0.00%</c:formatCode>
                <c:ptCount val="5"/>
                <c:pt idx="0">
                  <c:v>7.0000000000000007E-2</c:v>
                </c:pt>
                <c:pt idx="1">
                  <c:v>0.05</c:v>
                </c:pt>
                <c:pt idx="2">
                  <c:v>0.14499999999999999</c:v>
                </c:pt>
                <c:pt idx="3">
                  <c:v>0.33500000000000002</c:v>
                </c:pt>
                <c:pt idx="4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7C-44C8-BBC2-9D93C7E7C2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12133376"/>
        <c:axId val="412130752"/>
      </c:barChart>
      <c:catAx>
        <c:axId val="412133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12130752"/>
        <c:crosses val="autoZero"/>
        <c:auto val="1"/>
        <c:lblAlgn val="ctr"/>
        <c:lblOffset val="100"/>
        <c:noMultiLvlLbl val="0"/>
      </c:catAx>
      <c:valAx>
        <c:axId val="412130752"/>
        <c:scaling>
          <c:orientation val="minMax"/>
        </c:scaling>
        <c:delete val="1"/>
        <c:axPos val="b"/>
        <c:numFmt formatCode="0.00%" sourceLinked="1"/>
        <c:majorTickMark val="none"/>
        <c:minorTickMark val="none"/>
        <c:tickLblPos val="nextTo"/>
        <c:crossAx val="412133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V kolika letech by Češi měli odcházet do důchodu?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62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9A0-41D7-AC50-C78770A44DEE}"/>
              </c:ext>
            </c:extLst>
          </c:dPt>
          <c:dPt>
            <c:idx val="1"/>
            <c:bubble3D val="0"/>
            <c:spPr>
              <a:solidFill>
                <a:srgbClr val="A8A8A8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9A0-41D7-AC50-C78770A44DEE}"/>
              </c:ext>
            </c:extLst>
          </c:dPt>
          <c:dPt>
            <c:idx val="2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9A0-41D7-AC50-C78770A44DEE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60,80 %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9A0-41D7-AC50-C78770A44DE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30,50 %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9A0-41D7-AC50-C78770A44DE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8,80 %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9A0-41D7-AC50-C78770A44D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'Průzkum ING Spoření 50+'!$C$42:$C$44</c:f>
              <c:strCache>
                <c:ptCount val="3"/>
                <c:pt idx="0">
                  <c:v>Maximálně v 60 letech</c:v>
                </c:pt>
                <c:pt idx="1">
                  <c:v>Nejpozději v 61-64 letech</c:v>
                </c:pt>
                <c:pt idx="2">
                  <c:v>V 65 letech, případně i později, podle chuti pracovat</c:v>
                </c:pt>
              </c:strCache>
            </c:strRef>
          </c:cat>
          <c:val>
            <c:numRef>
              <c:f>'Průzkum ING Spoření 50+'!$D$42:$D$44</c:f>
              <c:numCache>
                <c:formatCode>0.00%</c:formatCode>
                <c:ptCount val="3"/>
                <c:pt idx="0">
                  <c:v>0.60799999999999998</c:v>
                </c:pt>
                <c:pt idx="1">
                  <c:v>0.30499999999999999</c:v>
                </c:pt>
                <c:pt idx="2">
                  <c:v>8.7999999999999995E-2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A0-41D7-AC50-C78770A44DE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166732691537411"/>
          <c:y val="0.32820314905045028"/>
          <c:w val="0.32445441898902799"/>
          <c:h val="0.380435796776713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ING Me" panose="02000506040000020004" pitchFamily="50" charset="0"/>
              <a:ea typeface="+mn-ea"/>
              <a:cs typeface="ING Me" panose="02000506040000020004" pitchFamily="50" charset="0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Co vás nejvíce motivuje odkládat si peníze stranou?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0.43094899722900493"/>
          <c:y val="0.17299024900793722"/>
          <c:w val="0.51047149831545036"/>
          <c:h val="0.77669529464390552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AB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0ED-46F2-AA4A-AC900A56CA7A}"/>
              </c:ext>
            </c:extLst>
          </c:dPt>
          <c:dPt>
            <c:idx val="1"/>
            <c:invertIfNegative val="0"/>
            <c:bubble3D val="0"/>
            <c:spPr>
              <a:solidFill>
                <a:srgbClr val="60A6D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30ED-46F2-AA4A-AC900A56CA7A}"/>
              </c:ext>
            </c:extLst>
          </c:dPt>
          <c:dPt>
            <c:idx val="2"/>
            <c:invertIfNegative val="0"/>
            <c:bubble3D val="0"/>
            <c:spPr>
              <a:solidFill>
                <a:srgbClr val="52519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0ED-46F2-AA4A-AC900A56CA7A}"/>
              </c:ext>
            </c:extLst>
          </c:dPt>
          <c:dPt>
            <c:idx val="3"/>
            <c:invertIfNegative val="0"/>
            <c:bubble3D val="0"/>
            <c:spPr>
              <a:solidFill>
                <a:srgbClr val="A8A8A8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30ED-46F2-AA4A-AC900A56CA7A}"/>
              </c:ext>
            </c:extLst>
          </c:dPt>
          <c:dPt>
            <c:idx val="4"/>
            <c:invertIfNegative val="0"/>
            <c:bubble3D val="0"/>
            <c:spPr>
              <a:solidFill>
                <a:srgbClr val="FF62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0ED-46F2-AA4A-AC900A56CA7A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14,90 %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ED-46F2-AA4A-AC900A56CA7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5,00 %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0ED-46F2-AA4A-AC900A56CA7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18,70 %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ED-46F2-AA4A-AC900A56CA7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28,20 %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0ED-46F2-AA4A-AC900A56CA7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33,30 %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ED-46F2-AA4A-AC900A56CA7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50+'!$C$49:$C$53</c:f>
              <c:strCache>
                <c:ptCount val="5"/>
                <c:pt idx="0">
                  <c:v>Neodkládám si peníze, nedaří se mi ušetřit</c:v>
                </c:pt>
                <c:pt idx="1">
                  <c:v>Šetřím pro své děti a vnoučata</c:v>
                </c:pt>
                <c:pt idx="2">
                  <c:v>Šetřím na záliby, koníčky, cestování apod.</c:v>
                </c:pt>
                <c:pt idx="3">
                  <c:v>Obávám se nenadálých výdajů</c:v>
                </c:pt>
                <c:pt idx="4">
                  <c:v>Chci si udržet stávajíci životní standard</c:v>
                </c:pt>
              </c:strCache>
            </c:strRef>
          </c:cat>
          <c:val>
            <c:numRef>
              <c:f>'Průzkum ING Spoření 50+'!$D$49:$D$53</c:f>
              <c:numCache>
                <c:formatCode>0.00%</c:formatCode>
                <c:ptCount val="5"/>
                <c:pt idx="0">
                  <c:v>0.14899999999999999</c:v>
                </c:pt>
                <c:pt idx="1">
                  <c:v>0.05</c:v>
                </c:pt>
                <c:pt idx="2">
                  <c:v>0.187</c:v>
                </c:pt>
                <c:pt idx="3">
                  <c:v>0.28199999999999997</c:v>
                </c:pt>
                <c:pt idx="4">
                  <c:v>0.33300000000000002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ED-46F2-AA4A-AC900A56CA7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89674712"/>
        <c:axId val="489664872"/>
      </c:barChart>
      <c:catAx>
        <c:axId val="489674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89664872"/>
        <c:crosses val="autoZero"/>
        <c:auto val="1"/>
        <c:lblAlgn val="ctr"/>
        <c:lblOffset val="100"/>
        <c:noMultiLvlLbl val="0"/>
      </c:catAx>
      <c:valAx>
        <c:axId val="489664872"/>
        <c:scaling>
          <c:orientation val="minMax"/>
        </c:scaling>
        <c:delete val="1"/>
        <c:axPos val="b"/>
        <c:numFmt formatCode="0.00%" sourceLinked="1"/>
        <c:majorTickMark val="none"/>
        <c:minorTickMark val="none"/>
        <c:tickLblPos val="nextTo"/>
        <c:crossAx val="48967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Co očekáváte, že budete v penzi dělat?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A8A8A8">
                  <a:alpha val="60000"/>
                </a:srgb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573-524E-91AD-E02B37C964EA}"/>
              </c:ext>
            </c:extLst>
          </c:dPt>
          <c:dPt>
            <c:idx val="1"/>
            <c:invertIfNegative val="0"/>
            <c:bubble3D val="0"/>
            <c:spPr>
              <a:solidFill>
                <a:srgbClr val="34965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573-524E-91AD-E02B37C964EA}"/>
              </c:ext>
            </c:extLst>
          </c:dPt>
          <c:dPt>
            <c:idx val="2"/>
            <c:invertIfNegative val="0"/>
            <c:bubble3D val="0"/>
            <c:spPr>
              <a:solidFill>
                <a:srgbClr val="D0D93C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573-524E-91AD-E02B37C964EA}"/>
              </c:ext>
            </c:extLst>
          </c:dPt>
          <c:dPt>
            <c:idx val="3"/>
            <c:invertIfNegative val="0"/>
            <c:bubble3D val="0"/>
            <c:spPr>
              <a:solidFill>
                <a:srgbClr val="AB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573-524E-91AD-E02B37C964EA}"/>
              </c:ext>
            </c:extLst>
          </c:dPt>
          <c:dPt>
            <c:idx val="4"/>
            <c:invertIfNegative val="0"/>
            <c:bubble3D val="0"/>
            <c:spPr>
              <a:solidFill>
                <a:srgbClr val="60A6D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573-524E-91AD-E02B37C964EA}"/>
              </c:ext>
            </c:extLst>
          </c:dPt>
          <c:dPt>
            <c:idx val="5"/>
            <c:invertIfNegative val="0"/>
            <c:bubble3D val="0"/>
            <c:spPr>
              <a:solidFill>
                <a:srgbClr val="52519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573-524E-91AD-E02B37C964EA}"/>
              </c:ext>
            </c:extLst>
          </c:dPt>
          <c:dPt>
            <c:idx val="6"/>
            <c:invertIfNegative val="0"/>
            <c:bubble3D val="0"/>
            <c:spPr>
              <a:solidFill>
                <a:srgbClr val="A8A8A8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F573-524E-91AD-E02B37C964EA}"/>
              </c:ext>
            </c:extLst>
          </c:dPt>
          <c:dPt>
            <c:idx val="7"/>
            <c:invertIfNegative val="0"/>
            <c:bubble3D val="0"/>
            <c:spPr>
              <a:solidFill>
                <a:srgbClr val="FF62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F573-524E-91AD-E02B37C964EA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18,30 %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73-524E-91AD-E02B37C964E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7,80 %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73-524E-91AD-E02B37C964E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15,00 %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73-524E-91AD-E02B37C964E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19,00 %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73-524E-91AD-E02B37C964E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24,60 %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73-524E-91AD-E02B37C964E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27,00 %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73-524E-91AD-E02B37C964E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28,80 %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73-524E-91AD-E02B37C964E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r>
                      <a:rPr lang="en-US"/>
                      <a:t>39,00 %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73-524E-91AD-E02B37C964E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50+'!$C$57:$C$64</c:f>
              <c:strCache>
                <c:ptCount val="8"/>
                <c:pt idx="0">
                  <c:v>Nevím, co mě čeká, ani nic neplánuji</c:v>
                </c:pt>
                <c:pt idx="1">
                  <c:v>Naučím se něco nového, např. jazyky</c:v>
                </c:pt>
                <c:pt idx="2">
                  <c:v>Chci odpočívat, nic aktivního nemám naplánováno</c:v>
                </c:pt>
                <c:pt idx="3">
                  <c:v>Věnovat se svému partnerovi</c:v>
                </c:pt>
                <c:pt idx="4">
                  <c:v>Začnu cestovat</c:v>
                </c:pt>
                <c:pt idx="5">
                  <c:v>Budu žít jako dosud, chci i nadále pracovat</c:v>
                </c:pt>
                <c:pt idx="6">
                  <c:v>Věnovat se vnoučatům</c:v>
                </c:pt>
                <c:pt idx="7">
                  <c:v>Věnovat se svým koníčkům</c:v>
                </c:pt>
              </c:strCache>
            </c:strRef>
          </c:cat>
          <c:val>
            <c:numRef>
              <c:f>'Průzkum ING Spoření 50+'!$D$57:$D$64</c:f>
              <c:numCache>
                <c:formatCode>0.00%</c:formatCode>
                <c:ptCount val="8"/>
                <c:pt idx="0">
                  <c:v>0.183</c:v>
                </c:pt>
                <c:pt idx="1">
                  <c:v>7.8E-2</c:v>
                </c:pt>
                <c:pt idx="2">
                  <c:v>0.15</c:v>
                </c:pt>
                <c:pt idx="3">
                  <c:v>0.19</c:v>
                </c:pt>
                <c:pt idx="4">
                  <c:v>0.246</c:v>
                </c:pt>
                <c:pt idx="5">
                  <c:v>0.27</c:v>
                </c:pt>
                <c:pt idx="6">
                  <c:v>0.28799999999999998</c:v>
                </c:pt>
                <c:pt idx="7">
                  <c:v>0.39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573-524E-91AD-E02B37C96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15168168"/>
        <c:axId val="415165872"/>
      </c:barChart>
      <c:catAx>
        <c:axId val="4151681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15165872"/>
        <c:crosses val="autoZero"/>
        <c:auto val="1"/>
        <c:lblAlgn val="ctr"/>
        <c:lblOffset val="100"/>
        <c:noMultiLvlLbl val="0"/>
      </c:catAx>
      <c:valAx>
        <c:axId val="415165872"/>
        <c:scaling>
          <c:orientation val="minMax"/>
        </c:scaling>
        <c:delete val="1"/>
        <c:axPos val="b"/>
        <c:numFmt formatCode="0.00%" sourceLinked="1"/>
        <c:majorTickMark val="none"/>
        <c:minorTickMark val="none"/>
        <c:tickLblPos val="nextTo"/>
        <c:crossAx val="415168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"Aktivní</a:t>
            </a:r>
            <a:r>
              <a:rPr lang="en-US" b="1" baseline="0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 senior"</a:t>
            </a:r>
            <a:endParaRPr lang="en-US" b="1">
              <a:solidFill>
                <a:sysClr val="windowText" lastClr="000000"/>
              </a:solidFill>
              <a:latin typeface="ING Me" panose="02000506040000020004" pitchFamily="50" charset="0"/>
              <a:cs typeface="ING Me" panose="02000506040000020004" pitchFamily="50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0.45136012426803762"/>
          <c:y val="0.1383447445938967"/>
          <c:w val="0.49544105160867613"/>
          <c:h val="0.8214174925681111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525199">
                  <a:alpha val="60000"/>
                </a:srgb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EF4-3F4F-922A-AFE733DD9DBC}"/>
              </c:ext>
            </c:extLst>
          </c:dPt>
          <c:dPt>
            <c:idx val="1"/>
            <c:invertIfNegative val="0"/>
            <c:bubble3D val="0"/>
            <c:spPr>
              <a:solidFill>
                <a:srgbClr val="A8A8A8">
                  <a:alpha val="60000"/>
                </a:srgb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EF4-3F4F-922A-AFE733DD9DBC}"/>
              </c:ext>
            </c:extLst>
          </c:dPt>
          <c:dPt>
            <c:idx val="2"/>
            <c:invertIfNegative val="0"/>
            <c:bubble3D val="0"/>
            <c:spPr>
              <a:solidFill>
                <a:srgbClr val="34965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EF4-3F4F-922A-AFE733DD9DBC}"/>
              </c:ext>
            </c:extLst>
          </c:dPt>
          <c:dPt>
            <c:idx val="3"/>
            <c:invertIfNegative val="0"/>
            <c:bubble3D val="0"/>
            <c:spPr>
              <a:solidFill>
                <a:srgbClr val="D0D93C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EF4-3F4F-922A-AFE733DD9DBC}"/>
              </c:ext>
            </c:extLst>
          </c:dPt>
          <c:dPt>
            <c:idx val="4"/>
            <c:invertIfNegative val="0"/>
            <c:bubble3D val="0"/>
            <c:spPr>
              <a:solidFill>
                <a:srgbClr val="AB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EF4-3F4F-922A-AFE733DD9DBC}"/>
              </c:ext>
            </c:extLst>
          </c:dPt>
          <c:dPt>
            <c:idx val="5"/>
            <c:invertIfNegative val="0"/>
            <c:bubble3D val="0"/>
            <c:spPr>
              <a:solidFill>
                <a:srgbClr val="60A6D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0EF4-3F4F-922A-AFE733DD9DBC}"/>
              </c:ext>
            </c:extLst>
          </c:dPt>
          <c:dPt>
            <c:idx val="6"/>
            <c:invertIfNegative val="0"/>
            <c:bubble3D val="0"/>
            <c:spPr>
              <a:solidFill>
                <a:srgbClr val="52519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0EF4-3F4F-922A-AFE733DD9DBC}"/>
              </c:ext>
            </c:extLst>
          </c:dPt>
          <c:dPt>
            <c:idx val="7"/>
            <c:invertIfNegative val="0"/>
            <c:bubble3D val="0"/>
            <c:spPr>
              <a:solidFill>
                <a:srgbClr val="00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0EF4-3F4F-922A-AFE733DD9DBC}"/>
              </c:ext>
            </c:extLst>
          </c:dPt>
          <c:dPt>
            <c:idx val="8"/>
            <c:invertIfNegative val="0"/>
            <c:bubble3D val="0"/>
            <c:spPr>
              <a:solidFill>
                <a:srgbClr val="FF62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0EF4-3F4F-922A-AFE733DD9DBC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8,60 %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EF4-3F4F-922A-AFE733DD9DB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20,40 %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EF4-3F4F-922A-AFE733DD9DB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25,00 %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EF4-3F4F-922A-AFE733DD9DB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27,00 %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EF4-3F4F-922A-AFE733DD9DB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40,40 %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EF4-3F4F-922A-AFE733DD9DB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44,00 %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EF4-3F4F-922A-AFE733DD9DB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49,00 %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EF4-3F4F-922A-AFE733DD9DB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r>
                      <a:rPr lang="en-US"/>
                      <a:t>53,30 %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EF4-3F4F-922A-AFE733DD9DB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r>
                      <a:rPr lang="en-US"/>
                      <a:t>65,90 %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EF4-3F4F-922A-AFE733DD9D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50+'!$C$69:$C$77</c:f>
              <c:strCache>
                <c:ptCount val="9"/>
                <c:pt idx="0">
                  <c:v>Zapojuje se do politiky, spolků, či církve</c:v>
                </c:pt>
                <c:pt idx="1">
                  <c:v>Pravidelně se stará o vnoučata</c:v>
                </c:pt>
                <c:pt idx="2">
                  <c:v>Udržuje sexuální život</c:v>
                </c:pt>
                <c:pt idx="3">
                  <c:v>Aktivně se věnuje sportu</c:v>
                </c:pt>
                <c:pt idx="4">
                  <c:v>Sebevzdělává se a věnuje se osobnímu rozvoji</c:v>
                </c:pt>
                <c:pt idx="5">
                  <c:v>Chodí do společnosti</c:v>
                </c:pt>
                <c:pt idx="6">
                  <c:v>Ekonomicky aktivní člověk. Pracuje a přivydělává si</c:v>
                </c:pt>
                <c:pt idx="7">
                  <c:v>Cestuje</c:v>
                </c:pt>
                <c:pt idx="8">
                  <c:v>Aktivně se věnuje koníčkům</c:v>
                </c:pt>
              </c:strCache>
            </c:strRef>
          </c:cat>
          <c:val>
            <c:numRef>
              <c:f>'Průzkum ING Spoření 50+'!$D$69:$D$77</c:f>
              <c:numCache>
                <c:formatCode>0.00%</c:formatCode>
                <c:ptCount val="9"/>
                <c:pt idx="0">
                  <c:v>8.5999999999999993E-2</c:v>
                </c:pt>
                <c:pt idx="1">
                  <c:v>0.20399999999999999</c:v>
                </c:pt>
                <c:pt idx="2">
                  <c:v>0.25</c:v>
                </c:pt>
                <c:pt idx="3">
                  <c:v>0.27</c:v>
                </c:pt>
                <c:pt idx="4">
                  <c:v>0.40400000000000003</c:v>
                </c:pt>
                <c:pt idx="5">
                  <c:v>0.44</c:v>
                </c:pt>
                <c:pt idx="6">
                  <c:v>0.49</c:v>
                </c:pt>
                <c:pt idx="7">
                  <c:v>0.53300000000000003</c:v>
                </c:pt>
                <c:pt idx="8">
                  <c:v>0.65900000000000003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0EF4-3F4F-922A-AFE733DD9DB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12002384"/>
        <c:axId val="411997136"/>
      </c:barChart>
      <c:catAx>
        <c:axId val="4120023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11997136"/>
        <c:crosses val="autoZero"/>
        <c:auto val="1"/>
        <c:lblAlgn val="ctr"/>
        <c:lblOffset val="100"/>
        <c:noMultiLvlLbl val="0"/>
      </c:catAx>
      <c:valAx>
        <c:axId val="411997136"/>
        <c:scaling>
          <c:orientation val="minMax"/>
        </c:scaling>
        <c:delete val="1"/>
        <c:axPos val="b"/>
        <c:numFmt formatCode="0.00%" sourceLinked="1"/>
        <c:majorTickMark val="out"/>
        <c:minorTickMark val="none"/>
        <c:tickLblPos val="nextTo"/>
        <c:crossAx val="412002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Odpověď: Věnovat se svým koníčkům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9.0055106394158368E-2"/>
          <c:y val="0.21412592537775205"/>
          <c:w val="0.83235033312709339"/>
          <c:h val="0.7235952491554242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62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A8A8A8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736-F142-A704-8C2183FE3D9A}"/>
              </c:ext>
            </c:extLst>
          </c:dPt>
          <c:dPt>
            <c:idx val="1"/>
            <c:invertIfNegative val="0"/>
            <c:bubble3D val="0"/>
            <c:spPr>
              <a:solidFill>
                <a:srgbClr val="FF62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736-F142-A704-8C2183FE3D9A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37,50 %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36-F142-A704-8C2183FE3D9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40,70</a:t>
                    </a:r>
                    <a:r>
                      <a:rPr lang="en-US" baseline="0"/>
                      <a:t> %</a:t>
                    </a:r>
                    <a:endParaRPr lang="en-US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36-F142-A704-8C2183FE3D9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50+'!$O$57:$O$58</c:f>
              <c:strCache>
                <c:ptCount val="2"/>
                <c:pt idx="0">
                  <c:v>ženy</c:v>
                </c:pt>
                <c:pt idx="1">
                  <c:v>muži</c:v>
                </c:pt>
              </c:strCache>
            </c:strRef>
          </c:cat>
          <c:val>
            <c:numRef>
              <c:f>'Průzkum ING Spoření 50+'!$P$57:$P$58</c:f>
              <c:numCache>
                <c:formatCode>0.00%</c:formatCode>
                <c:ptCount val="2"/>
                <c:pt idx="0">
                  <c:v>0.375</c:v>
                </c:pt>
                <c:pt idx="1">
                  <c:v>0.40699999999999997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36-F142-A704-8C2183FE3D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16477056"/>
        <c:axId val="416479680"/>
      </c:barChart>
      <c:catAx>
        <c:axId val="416477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16479680"/>
        <c:crosses val="autoZero"/>
        <c:auto val="1"/>
        <c:lblAlgn val="ctr"/>
        <c:lblOffset val="100"/>
        <c:noMultiLvlLbl val="0"/>
      </c:catAx>
      <c:valAx>
        <c:axId val="416479680"/>
        <c:scaling>
          <c:orientation val="minMax"/>
        </c:scaling>
        <c:delete val="1"/>
        <c:axPos val="b"/>
        <c:numFmt formatCode="0.00%" sourceLinked="1"/>
        <c:majorTickMark val="none"/>
        <c:minorTickMark val="none"/>
        <c:tickLblPos val="nextTo"/>
        <c:crossAx val="416477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ING Me" panose="02000506040000020004" pitchFamily="50" charset="0"/>
                <a:cs typeface="ING Me" panose="02000506040000020004" pitchFamily="50" charset="0"/>
              </a:rPr>
              <a:t>Odpověď: Cestuje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62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006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F5C-B447-975B-054F05FFC98A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49,00 %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5C-B447-975B-054F05FFC98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57,40 %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F5C-B447-975B-054F05FFC98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ING Me" panose="02000506040000020004" pitchFamily="50" charset="0"/>
                    <a:ea typeface="+mn-ea"/>
                    <a:cs typeface="ING Me" panose="02000506040000020004" pitchFamily="50" charset="0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'Průzkum ING Spoření 50+'!$P$69:$P$70</c:f>
              <c:strCache>
                <c:ptCount val="2"/>
                <c:pt idx="0">
                  <c:v>muži</c:v>
                </c:pt>
                <c:pt idx="1">
                  <c:v>ženy</c:v>
                </c:pt>
              </c:strCache>
            </c:strRef>
          </c:cat>
          <c:val>
            <c:numRef>
              <c:f>'Průzkum ING Spoření 50+'!$Q$69:$Q$70</c:f>
              <c:numCache>
                <c:formatCode>0.00%</c:formatCode>
                <c:ptCount val="2"/>
                <c:pt idx="0">
                  <c:v>0.49</c:v>
                </c:pt>
                <c:pt idx="1">
                  <c:v>0.57399999999999995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F5C-B447-975B-054F05FFC98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412134360"/>
        <c:axId val="412134688"/>
      </c:barChart>
      <c:catAx>
        <c:axId val="4121343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ING Me" panose="02000506040000020004" pitchFamily="50" charset="0"/>
                <a:ea typeface="+mn-ea"/>
                <a:cs typeface="ING Me" panose="02000506040000020004" pitchFamily="50" charset="0"/>
              </a:defRPr>
            </a:pPr>
            <a:endParaRPr lang="cs-CZ"/>
          </a:p>
        </c:txPr>
        <c:crossAx val="412134688"/>
        <c:crosses val="autoZero"/>
        <c:auto val="1"/>
        <c:lblAlgn val="ctr"/>
        <c:lblOffset val="100"/>
        <c:noMultiLvlLbl val="0"/>
      </c:catAx>
      <c:valAx>
        <c:axId val="412134688"/>
        <c:scaling>
          <c:orientation val="minMax"/>
        </c:scaling>
        <c:delete val="1"/>
        <c:axPos val="b"/>
        <c:numFmt formatCode="0.00%" sourceLinked="1"/>
        <c:majorTickMark val="none"/>
        <c:minorTickMark val="none"/>
        <c:tickLblPos val="nextTo"/>
        <c:crossAx val="412134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</xdr:colOff>
      <xdr:row>0</xdr:row>
      <xdr:rowOff>0</xdr:rowOff>
    </xdr:from>
    <xdr:to>
      <xdr:col>14</xdr:col>
      <xdr:colOff>9525</xdr:colOff>
      <xdr:row>13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7378E8-F09A-442A-AD64-DA4B2B53F4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14286</xdr:colOff>
      <xdr:row>13</xdr:row>
      <xdr:rowOff>14287</xdr:rowOff>
    </xdr:from>
    <xdr:to>
      <xdr:col>14</xdr:col>
      <xdr:colOff>582705</xdr:colOff>
      <xdr:row>22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7987048-BDFB-4B8D-BD9A-66DD501F6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14286</xdr:colOff>
      <xdr:row>22</xdr:row>
      <xdr:rowOff>4761</xdr:rowOff>
    </xdr:from>
    <xdr:to>
      <xdr:col>12</xdr:col>
      <xdr:colOff>600075</xdr:colOff>
      <xdr:row>31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A609C6F-2C90-4BC2-A3EF-8FEA138B73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33337</xdr:colOff>
      <xdr:row>31</xdr:row>
      <xdr:rowOff>14286</xdr:rowOff>
    </xdr:from>
    <xdr:to>
      <xdr:col>17</xdr:col>
      <xdr:colOff>1</xdr:colOff>
      <xdr:row>37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388C499-301F-44C3-A699-4C8D5F55ED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23812</xdr:colOff>
      <xdr:row>37</xdr:row>
      <xdr:rowOff>52386</xdr:rowOff>
    </xdr:from>
    <xdr:to>
      <xdr:col>15</xdr:col>
      <xdr:colOff>0</xdr:colOff>
      <xdr:row>46</xdr:row>
      <xdr:rowOff>190499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85D56D6-F593-4918-9EAF-6CBACC3EDB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9525</xdr:colOff>
      <xdr:row>47</xdr:row>
      <xdr:rowOff>14287</xdr:rowOff>
    </xdr:from>
    <xdr:to>
      <xdr:col>15</xdr:col>
      <xdr:colOff>336177</xdr:colOff>
      <xdr:row>53</xdr:row>
      <xdr:rowOff>180975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2568ED9-B917-48AE-BCB3-D8EBC0C416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14287</xdr:colOff>
      <xdr:row>55</xdr:row>
      <xdr:rowOff>4761</xdr:rowOff>
    </xdr:from>
    <xdr:to>
      <xdr:col>13</xdr:col>
      <xdr:colOff>526677</xdr:colOff>
      <xdr:row>64</xdr:row>
      <xdr:rowOff>9524</xdr:rowOff>
    </xdr:to>
    <xdr:graphicFrame macro="">
      <xdr:nvGraphicFramePr>
        <xdr:cNvPr id="8" name="Chart 2">
          <a:extLst>
            <a:ext uri="{FF2B5EF4-FFF2-40B4-BE49-F238E27FC236}">
              <a16:creationId xmlns:a16="http://schemas.microsoft.com/office/drawing/2014/main" id="{6B01110B-6A8A-AF49-96DA-315BA4EB02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9524</xdr:colOff>
      <xdr:row>67</xdr:row>
      <xdr:rowOff>4761</xdr:rowOff>
    </xdr:from>
    <xdr:to>
      <xdr:col>14</xdr:col>
      <xdr:colOff>549088</xdr:colOff>
      <xdr:row>77</xdr:row>
      <xdr:rowOff>9524</xdr:rowOff>
    </xdr:to>
    <xdr:graphicFrame macro="">
      <xdr:nvGraphicFramePr>
        <xdr:cNvPr id="9" name="Chart 3">
          <a:extLst>
            <a:ext uri="{FF2B5EF4-FFF2-40B4-BE49-F238E27FC236}">
              <a16:creationId xmlns:a16="http://schemas.microsoft.com/office/drawing/2014/main" id="{CE7D282C-88CC-5947-AE49-BECFEE26B8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</xdr:col>
      <xdr:colOff>14287</xdr:colOff>
      <xdr:row>58</xdr:row>
      <xdr:rowOff>23812</xdr:rowOff>
    </xdr:from>
    <xdr:to>
      <xdr:col>20</xdr:col>
      <xdr:colOff>612588</xdr:colOff>
      <xdr:row>64</xdr:row>
      <xdr:rowOff>9525</xdr:rowOff>
    </xdr:to>
    <xdr:graphicFrame macro="">
      <xdr:nvGraphicFramePr>
        <xdr:cNvPr id="10" name="Chart 4">
          <a:extLst>
            <a:ext uri="{FF2B5EF4-FFF2-40B4-BE49-F238E27FC236}">
              <a16:creationId xmlns:a16="http://schemas.microsoft.com/office/drawing/2014/main" id="{418ECA63-7E5D-3D4E-8D2E-6BF2E7AEC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1309687</xdr:colOff>
      <xdr:row>70</xdr:row>
      <xdr:rowOff>42862</xdr:rowOff>
    </xdr:from>
    <xdr:to>
      <xdr:col>19</xdr:col>
      <xdr:colOff>600075</xdr:colOff>
      <xdr:row>76</xdr:row>
      <xdr:rowOff>352425</xdr:rowOff>
    </xdr:to>
    <xdr:graphicFrame macro="">
      <xdr:nvGraphicFramePr>
        <xdr:cNvPr id="11" name="Chart 5">
          <a:extLst>
            <a:ext uri="{FF2B5EF4-FFF2-40B4-BE49-F238E27FC236}">
              <a16:creationId xmlns:a16="http://schemas.microsoft.com/office/drawing/2014/main" id="{AA92840E-8AA0-DA46-8488-576887072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9"/>
  <sheetViews>
    <sheetView tabSelected="1" topLeftCell="C59" zoomScale="85" zoomScaleNormal="85" workbookViewId="0">
      <selection activeCell="P9" sqref="P9"/>
    </sheetView>
  </sheetViews>
  <sheetFormatPr baseColWidth="10" defaultColWidth="8.83203125" defaultRowHeight="15" x14ac:dyDescent="0.2"/>
  <cols>
    <col min="1" max="2" width="11.33203125" customWidth="1"/>
    <col min="3" max="3" width="21.5" customWidth="1"/>
    <col min="4" max="4" width="19.6640625" customWidth="1"/>
    <col min="16" max="16" width="28.83203125" customWidth="1"/>
  </cols>
  <sheetData>
    <row r="1" spans="1:4" x14ac:dyDescent="0.2">
      <c r="A1" s="9" t="s">
        <v>0</v>
      </c>
      <c r="B1" s="9"/>
    </row>
    <row r="2" spans="1:4" x14ac:dyDescent="0.2">
      <c r="A2" s="10" t="s">
        <v>59</v>
      </c>
      <c r="B2" s="10"/>
    </row>
    <row r="4" spans="1:4" ht="30.75" customHeight="1" x14ac:dyDescent="0.2">
      <c r="C4" s="6" t="s">
        <v>50</v>
      </c>
      <c r="D4" s="6"/>
    </row>
    <row r="5" spans="1:4" ht="18" customHeight="1" x14ac:dyDescent="0.2">
      <c r="C5" s="1" t="s">
        <v>1</v>
      </c>
      <c r="D5" s="2">
        <v>0.371</v>
      </c>
    </row>
    <row r="6" spans="1:4" ht="18" customHeight="1" x14ac:dyDescent="0.2">
      <c r="C6" s="1" t="s">
        <v>5</v>
      </c>
      <c r="D6" s="2">
        <v>0.19400000000000001</v>
      </c>
    </row>
    <row r="7" spans="1:4" ht="18" customHeight="1" x14ac:dyDescent="0.2">
      <c r="C7" s="1" t="s">
        <v>2</v>
      </c>
      <c r="D7" s="2">
        <v>0.187</v>
      </c>
    </row>
    <row r="8" spans="1:4" ht="17.25" customHeight="1" x14ac:dyDescent="0.2">
      <c r="C8" s="1" t="s">
        <v>3</v>
      </c>
      <c r="D8" s="2">
        <v>0.105</v>
      </c>
    </row>
    <row r="9" spans="1:4" ht="16.5" customHeight="1" x14ac:dyDescent="0.2">
      <c r="C9" s="1" t="s">
        <v>4</v>
      </c>
      <c r="D9" s="2">
        <v>4.2000000000000003E-2</v>
      </c>
    </row>
    <row r="10" spans="1:4" ht="18" customHeight="1" x14ac:dyDescent="0.2">
      <c r="C10" s="1" t="s">
        <v>6</v>
      </c>
      <c r="D10" s="2">
        <v>0.10100000000000001</v>
      </c>
    </row>
    <row r="14" spans="1:4" ht="31.5" customHeight="1" x14ac:dyDescent="0.2">
      <c r="C14" s="11" t="s">
        <v>7</v>
      </c>
      <c r="D14" s="11"/>
    </row>
    <row r="15" spans="1:4" ht="21" customHeight="1" x14ac:dyDescent="0.2">
      <c r="C15" s="3" t="s">
        <v>12</v>
      </c>
      <c r="D15" s="2">
        <v>7.5999999999999998E-2</v>
      </c>
    </row>
    <row r="16" spans="1:4" ht="28.5" customHeight="1" x14ac:dyDescent="0.2">
      <c r="C16" s="3" t="s">
        <v>8</v>
      </c>
      <c r="D16" s="2">
        <v>0.17</v>
      </c>
    </row>
    <row r="17" spans="3:4" ht="30.75" customHeight="1" x14ac:dyDescent="0.2">
      <c r="C17" s="3" t="s">
        <v>11</v>
      </c>
      <c r="D17" s="2">
        <v>0.23599999999999999</v>
      </c>
    </row>
    <row r="18" spans="3:4" ht="27" customHeight="1" x14ac:dyDescent="0.2">
      <c r="C18" s="3" t="s">
        <v>9</v>
      </c>
      <c r="D18" s="2">
        <v>0.25</v>
      </c>
    </row>
    <row r="19" spans="3:4" ht="33" customHeight="1" x14ac:dyDescent="0.2">
      <c r="C19" s="3" t="s">
        <v>10</v>
      </c>
      <c r="D19" s="2">
        <v>0.26900000000000002</v>
      </c>
    </row>
    <row r="23" spans="3:4" ht="31.5" customHeight="1" x14ac:dyDescent="0.2">
      <c r="C23" s="6" t="s">
        <v>14</v>
      </c>
      <c r="D23" s="6"/>
    </row>
    <row r="24" spans="3:4" ht="17.25" customHeight="1" x14ac:dyDescent="0.2">
      <c r="C24" s="1" t="s">
        <v>15</v>
      </c>
      <c r="D24" s="2">
        <v>0.37</v>
      </c>
    </row>
    <row r="25" spans="3:4" ht="15.75" customHeight="1" x14ac:dyDescent="0.2">
      <c r="C25" s="1" t="s">
        <v>13</v>
      </c>
      <c r="D25" s="2">
        <v>0.42299999999999999</v>
      </c>
    </row>
    <row r="26" spans="3:4" ht="18" customHeight="1" x14ac:dyDescent="0.2">
      <c r="C26" s="1" t="s">
        <v>16</v>
      </c>
      <c r="D26" s="2">
        <v>0.158</v>
      </c>
    </row>
    <row r="27" spans="3:4" ht="18" customHeight="1" x14ac:dyDescent="0.2">
      <c r="C27" s="1" t="s">
        <v>17</v>
      </c>
      <c r="D27" s="2">
        <v>3.5999999999999997E-2</v>
      </c>
    </row>
    <row r="28" spans="3:4" ht="17.25" customHeight="1" x14ac:dyDescent="0.2">
      <c r="C28" s="1" t="s">
        <v>18</v>
      </c>
      <c r="D28" s="2">
        <v>1.2999999999999999E-2</v>
      </c>
    </row>
    <row r="31" spans="3:4" ht="73.5" customHeight="1" x14ac:dyDescent="0.2"/>
    <row r="32" spans="3:4" ht="30.75" customHeight="1" x14ac:dyDescent="0.2">
      <c r="C32" s="11" t="s">
        <v>19</v>
      </c>
      <c r="D32" s="11"/>
    </row>
    <row r="33" spans="3:4" ht="28.5" customHeight="1" x14ac:dyDescent="0.2">
      <c r="C33" s="3" t="s">
        <v>24</v>
      </c>
      <c r="D33" s="2">
        <v>7.0000000000000007E-2</v>
      </c>
    </row>
    <row r="34" spans="3:4" ht="60" customHeight="1" x14ac:dyDescent="0.2">
      <c r="C34" s="3" t="s">
        <v>23</v>
      </c>
      <c r="D34" s="2">
        <v>0.05</v>
      </c>
    </row>
    <row r="35" spans="3:4" ht="34.5" customHeight="1" x14ac:dyDescent="0.2">
      <c r="C35" s="3" t="s">
        <v>20</v>
      </c>
      <c r="D35" s="2">
        <v>0.14499999999999999</v>
      </c>
    </row>
    <row r="36" spans="3:4" ht="48.75" customHeight="1" x14ac:dyDescent="0.2">
      <c r="C36" s="3" t="s">
        <v>22</v>
      </c>
      <c r="D36" s="2">
        <v>0.33500000000000002</v>
      </c>
    </row>
    <row r="37" spans="3:4" ht="61.5" customHeight="1" x14ac:dyDescent="0.2">
      <c r="C37" s="3" t="s">
        <v>21</v>
      </c>
      <c r="D37" s="2">
        <v>0.4</v>
      </c>
    </row>
    <row r="41" spans="3:4" ht="30.75" customHeight="1" x14ac:dyDescent="0.2">
      <c r="C41" s="11" t="s">
        <v>25</v>
      </c>
      <c r="D41" s="11"/>
    </row>
    <row r="42" spans="3:4" ht="27.75" customHeight="1" x14ac:dyDescent="0.2">
      <c r="C42" s="3" t="s">
        <v>26</v>
      </c>
      <c r="D42" s="2">
        <v>0.60799999999999998</v>
      </c>
    </row>
    <row r="43" spans="3:4" ht="33" customHeight="1" x14ac:dyDescent="0.2">
      <c r="C43" s="3" t="s">
        <v>27</v>
      </c>
      <c r="D43" s="2">
        <v>0.30499999999999999</v>
      </c>
    </row>
    <row r="44" spans="3:4" ht="49.5" customHeight="1" x14ac:dyDescent="0.2">
      <c r="C44" s="3" t="s">
        <v>28</v>
      </c>
      <c r="D44" s="2">
        <v>8.7999999999999995E-2</v>
      </c>
    </row>
    <row r="48" spans="3:4" ht="31.5" customHeight="1" x14ac:dyDescent="0.2">
      <c r="C48" s="6" t="s">
        <v>52</v>
      </c>
      <c r="D48" s="6"/>
    </row>
    <row r="49" spans="1:16" ht="46.5" customHeight="1" x14ac:dyDescent="0.2">
      <c r="C49" s="3" t="s">
        <v>57</v>
      </c>
      <c r="D49" s="2">
        <v>0.14899999999999999</v>
      </c>
    </row>
    <row r="50" spans="1:16" ht="30.75" customHeight="1" x14ac:dyDescent="0.2">
      <c r="C50" s="3" t="s">
        <v>54</v>
      </c>
      <c r="D50" s="2">
        <v>0.05</v>
      </c>
    </row>
    <row r="51" spans="1:16" ht="45.75" customHeight="1" x14ac:dyDescent="0.2">
      <c r="C51" s="3" t="s">
        <v>53</v>
      </c>
      <c r="D51" s="2">
        <v>0.187</v>
      </c>
    </row>
    <row r="52" spans="1:16" ht="33.75" customHeight="1" x14ac:dyDescent="0.2">
      <c r="C52" s="3" t="s">
        <v>56</v>
      </c>
      <c r="D52" s="2">
        <v>0.28199999999999997</v>
      </c>
    </row>
    <row r="53" spans="1:16" ht="34.5" customHeight="1" x14ac:dyDescent="0.2">
      <c r="C53" s="3" t="s">
        <v>55</v>
      </c>
      <c r="D53" s="2">
        <v>0.33300000000000002</v>
      </c>
    </row>
    <row r="55" spans="1:16" x14ac:dyDescent="0.2">
      <c r="A55" s="9" t="s">
        <v>0</v>
      </c>
      <c r="B55" s="9"/>
    </row>
    <row r="56" spans="1:16" x14ac:dyDescent="0.2">
      <c r="A56" s="10" t="s">
        <v>51</v>
      </c>
      <c r="B56" s="10"/>
      <c r="C56" s="6" t="s">
        <v>29</v>
      </c>
      <c r="D56" s="6"/>
      <c r="O56" s="6" t="s">
        <v>60</v>
      </c>
      <c r="P56" s="6"/>
    </row>
    <row r="57" spans="1:16" ht="32" x14ac:dyDescent="0.2">
      <c r="C57" s="4" t="s">
        <v>36</v>
      </c>
      <c r="D57" s="2">
        <v>0.183</v>
      </c>
      <c r="O57" s="1" t="s">
        <v>49</v>
      </c>
      <c r="P57" s="2">
        <v>0.375</v>
      </c>
    </row>
    <row r="58" spans="1:16" ht="32" x14ac:dyDescent="0.2">
      <c r="C58" s="3" t="s">
        <v>32</v>
      </c>
      <c r="D58" s="2">
        <v>7.8E-2</v>
      </c>
      <c r="O58" s="1" t="s">
        <v>48</v>
      </c>
      <c r="P58" s="2">
        <v>0.40699999999999997</v>
      </c>
    </row>
    <row r="59" spans="1:16" ht="48" x14ac:dyDescent="0.2">
      <c r="C59" s="4" t="s">
        <v>35</v>
      </c>
      <c r="D59" s="2">
        <v>0.15</v>
      </c>
    </row>
    <row r="60" spans="1:16" ht="32" x14ac:dyDescent="0.2">
      <c r="C60" s="3" t="s">
        <v>33</v>
      </c>
      <c r="D60" s="2">
        <v>0.19</v>
      </c>
    </row>
    <row r="61" spans="1:16" ht="16" x14ac:dyDescent="0.2">
      <c r="C61" s="3" t="s">
        <v>31</v>
      </c>
      <c r="D61" s="2">
        <v>0.246</v>
      </c>
    </row>
    <row r="62" spans="1:16" ht="32" x14ac:dyDescent="0.2">
      <c r="C62" s="3" t="s">
        <v>37</v>
      </c>
      <c r="D62" s="2">
        <v>0.27</v>
      </c>
    </row>
    <row r="63" spans="1:16" ht="16" x14ac:dyDescent="0.2">
      <c r="C63" s="3" t="s">
        <v>34</v>
      </c>
      <c r="D63" s="2">
        <v>0.28799999999999998</v>
      </c>
    </row>
    <row r="64" spans="1:16" ht="16" x14ac:dyDescent="0.2">
      <c r="C64" s="3" t="s">
        <v>30</v>
      </c>
      <c r="D64" s="2">
        <v>0.39</v>
      </c>
    </row>
    <row r="68" spans="3:17" x14ac:dyDescent="0.2">
      <c r="C68" s="10" t="s">
        <v>47</v>
      </c>
      <c r="D68" s="10"/>
      <c r="P68" s="7" t="s">
        <v>61</v>
      </c>
      <c r="Q68" s="8"/>
    </row>
    <row r="69" spans="3:17" ht="32" x14ac:dyDescent="0.2">
      <c r="C69" s="3" t="s">
        <v>45</v>
      </c>
      <c r="D69" s="2">
        <v>8.5999999999999993E-2</v>
      </c>
      <c r="P69" s="1" t="s">
        <v>48</v>
      </c>
      <c r="Q69" s="2">
        <v>0.49</v>
      </c>
    </row>
    <row r="70" spans="3:17" ht="32" x14ac:dyDescent="0.2">
      <c r="C70" s="3" t="s">
        <v>46</v>
      </c>
      <c r="D70" s="2">
        <v>0.20399999999999999</v>
      </c>
      <c r="P70" s="1" t="s">
        <v>49</v>
      </c>
      <c r="Q70" s="2">
        <v>0.57399999999999995</v>
      </c>
    </row>
    <row r="71" spans="3:17" ht="16" x14ac:dyDescent="0.2">
      <c r="C71" s="3" t="s">
        <v>43</v>
      </c>
      <c r="D71" s="2">
        <v>0.25</v>
      </c>
    </row>
    <row r="72" spans="3:17" ht="16" x14ac:dyDescent="0.2">
      <c r="C72" s="3" t="s">
        <v>40</v>
      </c>
      <c r="D72" s="2">
        <v>0.27</v>
      </c>
    </row>
    <row r="73" spans="3:17" ht="32" x14ac:dyDescent="0.2">
      <c r="C73" s="3" t="s">
        <v>42</v>
      </c>
      <c r="D73" s="2">
        <v>0.40400000000000003</v>
      </c>
    </row>
    <row r="74" spans="3:17" ht="16" x14ac:dyDescent="0.2">
      <c r="C74" s="3" t="s">
        <v>44</v>
      </c>
      <c r="D74" s="2">
        <v>0.44</v>
      </c>
    </row>
    <row r="75" spans="3:17" ht="48" x14ac:dyDescent="0.2">
      <c r="C75" s="3" t="s">
        <v>38</v>
      </c>
      <c r="D75" s="2">
        <v>0.49</v>
      </c>
    </row>
    <row r="76" spans="3:17" ht="16" x14ac:dyDescent="0.2">
      <c r="C76" s="3" t="s">
        <v>39</v>
      </c>
      <c r="D76" s="2">
        <v>0.53300000000000003</v>
      </c>
    </row>
    <row r="77" spans="3:17" ht="32" x14ac:dyDescent="0.2">
      <c r="C77" s="3" t="s">
        <v>41</v>
      </c>
      <c r="D77" s="2">
        <v>0.65900000000000003</v>
      </c>
    </row>
    <row r="79" spans="3:17" ht="64" x14ac:dyDescent="0.2">
      <c r="C79" s="5" t="s">
        <v>58</v>
      </c>
    </row>
  </sheetData>
  <mergeCells count="14">
    <mergeCell ref="O56:P56"/>
    <mergeCell ref="P68:Q68"/>
    <mergeCell ref="A55:B55"/>
    <mergeCell ref="A56:B56"/>
    <mergeCell ref="A1:B1"/>
    <mergeCell ref="A2:B2"/>
    <mergeCell ref="C23:D23"/>
    <mergeCell ref="C56:D56"/>
    <mergeCell ref="C68:D68"/>
    <mergeCell ref="C4:D4"/>
    <mergeCell ref="C14:D14"/>
    <mergeCell ref="C32:D32"/>
    <mergeCell ref="C41:D41"/>
    <mergeCell ref="C48:D4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Průzkum ING Spoření 50+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2019-12-05T10:14:32Z</dcterms:modified>
</cp:coreProperties>
</file>