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lienti\Tango\Podklady\Ceny\"/>
    </mc:Choice>
  </mc:AlternateContent>
  <xr:revisionPtr revIDLastSave="0" documentId="13_ncr:1_{380B73BF-68C0-4CFF-ABBA-65ED82632B19}" xr6:coauthVersionLast="45" xr6:coauthVersionMax="45" xr10:uidLastSave="{00000000-0000-0000-0000-000000000000}"/>
  <bookViews>
    <workbookView xWindow="28680" yWindow="-120" windowWidth="29040" windowHeight="17640" xr2:uid="{E2676007-585A-46E2-B234-BECA4E5703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0" i="1" l="1"/>
  <c r="C11" i="1"/>
</calcChain>
</file>

<file path=xl/sharedStrings.xml><?xml version="1.0" encoding="utf-8"?>
<sst xmlns="http://schemas.openxmlformats.org/spreadsheetml/2006/main" count="66" uniqueCount="40">
  <si>
    <t>České Budějovice</t>
  </si>
  <si>
    <t>Kolín</t>
  </si>
  <si>
    <t>Olomouc</t>
  </si>
  <si>
    <t>Ostrov</t>
  </si>
  <si>
    <t>Písek</t>
  </si>
  <si>
    <t>Příbram</t>
  </si>
  <si>
    <t>Strakonice</t>
  </si>
  <si>
    <t>Tábor</t>
  </si>
  <si>
    <t>Trier</t>
  </si>
  <si>
    <t>Weimar</t>
  </si>
  <si>
    <t>CZ</t>
  </si>
  <si>
    <t>DE</t>
  </si>
  <si>
    <t>Krajina</t>
  </si>
  <si>
    <t>Město</t>
  </si>
  <si>
    <t>EUR/MWh bez DPH</t>
  </si>
  <si>
    <t>Palivo</t>
  </si>
  <si>
    <t>Uhlí</t>
  </si>
  <si>
    <t>Plyn</t>
  </si>
  <si>
    <t>Vlastník</t>
  </si>
  <si>
    <t>město České Budějovice</t>
  </si>
  <si>
    <t>město Ostrov</t>
  </si>
  <si>
    <t>Veolia</t>
  </si>
  <si>
    <t>Veolia 66%, město Olomouc 34%</t>
  </si>
  <si>
    <t>Město Písek 75.6%, drobní akcionáři</t>
  </si>
  <si>
    <t>město Strakonice 77.3%, drobní akcionáři</t>
  </si>
  <si>
    <t>město Trier 56.4%</t>
  </si>
  <si>
    <t>město Weimar 51%, TEAG 49%</t>
  </si>
  <si>
    <t>EnergoFuture</t>
  </si>
  <si>
    <t>Uniper</t>
  </si>
  <si>
    <t>Düsseldorf</t>
  </si>
  <si>
    <t>Lübeck</t>
  </si>
  <si>
    <t>Nürnberg</t>
  </si>
  <si>
    <t>Schwerin</t>
  </si>
  <si>
    <t>Würzburg</t>
  </si>
  <si>
    <t>EnBW 54.95%, město Düsseldorf 25,05%, GEW 20,00 %</t>
  </si>
  <si>
    <t>město Lübeck 74.9%, Stadtwerke Aachen 25.1%</t>
  </si>
  <si>
    <t>město Nürnberg 60,2%, Thüga 39,8%</t>
  </si>
  <si>
    <t>město Schwerin</t>
  </si>
  <si>
    <t>město Würzburg</t>
  </si>
  <si>
    <t>CZK/GJ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</si>
</sst>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CZK/GJ bez DPH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67-45AC-A787-ABE380C28157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67-45AC-A787-ABE380C28157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267-45AC-A787-ABE380C28157}"/>
              </c:ext>
            </c:extLst>
          </c:dPt>
          <c:dPt>
            <c:idx val="1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67-45AC-A787-ABE380C28157}"/>
              </c:ext>
            </c:extLst>
          </c:dPt>
          <c:dPt>
            <c:idx val="1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267-45AC-A787-ABE380C28157}"/>
              </c:ext>
            </c:extLst>
          </c:dPt>
          <c:dPt>
            <c:idx val="1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267-45AC-A787-ABE380C28157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267-45AC-A787-ABE380C28157}"/>
              </c:ext>
            </c:extLst>
          </c:dPt>
          <c:cat>
            <c:strRef>
              <c:f>Sheet1!$A$2:$A$16</c:f>
              <c:strCache>
                <c:ptCount val="15"/>
                <c:pt idx="0">
                  <c:v>České Budějovice</c:v>
                </c:pt>
                <c:pt idx="1">
                  <c:v>Kolín</c:v>
                </c:pt>
                <c:pt idx="2">
                  <c:v>Olomouc</c:v>
                </c:pt>
                <c:pt idx="3">
                  <c:v>Ostrov</c:v>
                </c:pt>
                <c:pt idx="4">
                  <c:v>Písek</c:v>
                </c:pt>
                <c:pt idx="5">
                  <c:v>Příbram</c:v>
                </c:pt>
                <c:pt idx="6">
                  <c:v>Strakonice</c:v>
                </c:pt>
                <c:pt idx="7">
                  <c:v>Tábor</c:v>
                </c:pt>
                <c:pt idx="8">
                  <c:v>Trier</c:v>
                </c:pt>
                <c:pt idx="9">
                  <c:v>Weimar</c:v>
                </c:pt>
                <c:pt idx="10">
                  <c:v>Düsseldorf</c:v>
                </c:pt>
                <c:pt idx="11">
                  <c:v>Lübeck</c:v>
                </c:pt>
                <c:pt idx="12">
                  <c:v>Nürnberg</c:v>
                </c:pt>
                <c:pt idx="13">
                  <c:v>Schwerin</c:v>
                </c:pt>
                <c:pt idx="14">
                  <c:v>Würzburg</c:v>
                </c:pt>
              </c:strCache>
            </c:strRef>
          </c:cat>
          <c:val>
            <c:numRef>
              <c:f>Sheet1!$C$2:$C$16</c:f>
              <c:numCache>
                <c:formatCode>0.00</c:formatCode>
                <c:ptCount val="15"/>
                <c:pt idx="0">
                  <c:v>594.35</c:v>
                </c:pt>
                <c:pt idx="1">
                  <c:v>629.01</c:v>
                </c:pt>
                <c:pt idx="2">
                  <c:v>605.59</c:v>
                </c:pt>
                <c:pt idx="3">
                  <c:v>616.65</c:v>
                </c:pt>
                <c:pt idx="4">
                  <c:v>607.6</c:v>
                </c:pt>
                <c:pt idx="5">
                  <c:v>581.83000000000004</c:v>
                </c:pt>
                <c:pt idx="6">
                  <c:v>642.08000000000004</c:v>
                </c:pt>
                <c:pt idx="7">
                  <c:v>578.47</c:v>
                </c:pt>
                <c:pt idx="8">
                  <c:v>502.45499999999993</c:v>
                </c:pt>
                <c:pt idx="9">
                  <c:v>510.07875000000001</c:v>
                </c:pt>
                <c:pt idx="10">
                  <c:v>395.65124999999995</c:v>
                </c:pt>
                <c:pt idx="11">
                  <c:v>453.15</c:v>
                </c:pt>
                <c:pt idx="12">
                  <c:v>447.45</c:v>
                </c:pt>
                <c:pt idx="13">
                  <c:v>441.18</c:v>
                </c:pt>
                <c:pt idx="14">
                  <c:v>438.0449999999999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267-45AC-A787-ABE380C28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7"/>
        <c:axId val="2051266991"/>
        <c:axId val="2054587631"/>
      </c:barChart>
      <c:catAx>
        <c:axId val="205126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54587631"/>
        <c:crosses val="autoZero"/>
        <c:auto val="1"/>
        <c:lblAlgn val="ctr"/>
        <c:lblOffset val="100"/>
        <c:noMultiLvlLbl val="0"/>
      </c:catAx>
      <c:valAx>
        <c:axId val="2054587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5126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16</xdr:row>
      <xdr:rowOff>177799</xdr:rowOff>
    </xdr:from>
    <xdr:to>
      <xdr:col>11</xdr:col>
      <xdr:colOff>485775</xdr:colOff>
      <xdr:row>38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B138D8-EDC8-4C1F-B9D2-FDACA859E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685B2-D360-47F7-A322-1C1E1A3E8BC9}">
  <dimension ref="A1:F16"/>
  <sheetViews>
    <sheetView tabSelected="1" zoomScaleNormal="100" workbookViewId="0">
      <selection activeCell="N12" sqref="N12"/>
    </sheetView>
  </sheetViews>
  <sheetFormatPr defaultRowHeight="15" x14ac:dyDescent="0.25"/>
  <cols>
    <col min="3" max="3" width="14" bestFit="1" customWidth="1"/>
    <col min="4" max="4" width="17.140625" bestFit="1" customWidth="1"/>
    <col min="6" max="6" width="49.28515625" bestFit="1" customWidth="1"/>
  </cols>
  <sheetData>
    <row r="1" spans="1:6" x14ac:dyDescent="0.25">
      <c r="A1" t="s">
        <v>13</v>
      </c>
      <c r="B1" t="s">
        <v>12</v>
      </c>
      <c r="C1" t="s">
        <v>39</v>
      </c>
      <c r="D1" t="s">
        <v>14</v>
      </c>
      <c r="E1" t="s">
        <v>15</v>
      </c>
      <c r="F1" t="s">
        <v>18</v>
      </c>
    </row>
    <row r="2" spans="1:6" x14ac:dyDescent="0.25">
      <c r="A2" t="s">
        <v>0</v>
      </c>
      <c r="B2" t="s">
        <v>10</v>
      </c>
      <c r="C2" s="1">
        <v>594.35</v>
      </c>
      <c r="D2" s="1"/>
      <c r="E2" t="s">
        <v>16</v>
      </c>
      <c r="F2" t="s">
        <v>19</v>
      </c>
    </row>
    <row r="3" spans="1:6" x14ac:dyDescent="0.25">
      <c r="A3" t="s">
        <v>1</v>
      </c>
      <c r="B3" t="s">
        <v>10</v>
      </c>
      <c r="C3" s="1">
        <v>629.01</v>
      </c>
      <c r="D3" s="1"/>
      <c r="E3" t="s">
        <v>16</v>
      </c>
      <c r="F3" t="s">
        <v>21</v>
      </c>
    </row>
    <row r="4" spans="1:6" x14ac:dyDescent="0.25">
      <c r="A4" t="s">
        <v>2</v>
      </c>
      <c r="B4" t="s">
        <v>10</v>
      </c>
      <c r="C4" s="1">
        <v>605.59</v>
      </c>
      <c r="D4" s="1"/>
      <c r="E4" t="s">
        <v>16</v>
      </c>
      <c r="F4" t="s">
        <v>22</v>
      </c>
    </row>
    <row r="5" spans="1:6" x14ac:dyDescent="0.25">
      <c r="A5" t="s">
        <v>3</v>
      </c>
      <c r="B5" t="s">
        <v>10</v>
      </c>
      <c r="C5" s="1">
        <v>616.65</v>
      </c>
      <c r="D5" s="1"/>
      <c r="E5" t="s">
        <v>16</v>
      </c>
      <c r="F5" t="s">
        <v>20</v>
      </c>
    </row>
    <row r="6" spans="1:6" x14ac:dyDescent="0.25">
      <c r="A6" t="s">
        <v>4</v>
      </c>
      <c r="B6" t="s">
        <v>10</v>
      </c>
      <c r="C6" s="1">
        <v>607.6</v>
      </c>
      <c r="D6" s="1"/>
      <c r="E6" t="s">
        <v>16</v>
      </c>
      <c r="F6" t="s">
        <v>23</v>
      </c>
    </row>
    <row r="7" spans="1:6" x14ac:dyDescent="0.25">
      <c r="A7" t="s">
        <v>5</v>
      </c>
      <c r="B7" t="s">
        <v>10</v>
      </c>
      <c r="C7" s="1">
        <v>581.83000000000004</v>
      </c>
      <c r="D7" s="1"/>
      <c r="E7" t="s">
        <v>16</v>
      </c>
      <c r="F7" t="s">
        <v>27</v>
      </c>
    </row>
    <row r="8" spans="1:6" x14ac:dyDescent="0.25">
      <c r="A8" t="s">
        <v>6</v>
      </c>
      <c r="B8" t="s">
        <v>10</v>
      </c>
      <c r="C8" s="1">
        <v>642.08000000000004</v>
      </c>
      <c r="D8" s="1"/>
      <c r="E8" t="s">
        <v>16</v>
      </c>
      <c r="F8" t="s">
        <v>24</v>
      </c>
    </row>
    <row r="9" spans="1:6" x14ac:dyDescent="0.25">
      <c r="A9" t="s">
        <v>7</v>
      </c>
      <c r="B9" t="s">
        <v>10</v>
      </c>
      <c r="C9" s="1">
        <v>578.47</v>
      </c>
      <c r="D9" s="1"/>
      <c r="E9" t="s">
        <v>16</v>
      </c>
      <c r="F9" t="s">
        <v>28</v>
      </c>
    </row>
    <row r="10" spans="1:6" x14ac:dyDescent="0.25">
      <c r="A10" t="s">
        <v>8</v>
      </c>
      <c r="B10" t="s">
        <v>11</v>
      </c>
      <c r="C10" s="1">
        <f>D10*25.65/3.6</f>
        <v>502.45499999999993</v>
      </c>
      <c r="D10" s="1">
        <v>70.52</v>
      </c>
      <c r="E10" t="s">
        <v>17</v>
      </c>
      <c r="F10" t="s">
        <v>25</v>
      </c>
    </row>
    <row r="11" spans="1:6" x14ac:dyDescent="0.25">
      <c r="A11" t="s">
        <v>9</v>
      </c>
      <c r="B11" t="s">
        <v>11</v>
      </c>
      <c r="C11" s="1">
        <f>D11*25.65/3.6</f>
        <v>510.07875000000001</v>
      </c>
      <c r="D11" s="1">
        <v>71.59</v>
      </c>
      <c r="E11" t="s">
        <v>17</v>
      </c>
      <c r="F11" t="s">
        <v>26</v>
      </c>
    </row>
    <row r="12" spans="1:6" x14ac:dyDescent="0.25">
      <c r="A12" t="s">
        <v>29</v>
      </c>
      <c r="B12" t="s">
        <v>11</v>
      </c>
      <c r="C12" s="1">
        <f>D12*25.65/3.6</f>
        <v>395.65124999999995</v>
      </c>
      <c r="D12" s="1">
        <v>55.53</v>
      </c>
      <c r="E12" t="s">
        <v>17</v>
      </c>
      <c r="F12" t="s">
        <v>34</v>
      </c>
    </row>
    <row r="13" spans="1:6" x14ac:dyDescent="0.25">
      <c r="A13" t="s">
        <v>30</v>
      </c>
      <c r="B13" t="s">
        <v>11</v>
      </c>
      <c r="C13" s="1">
        <f>D13*25.65/3.6</f>
        <v>453.15</v>
      </c>
      <c r="D13" s="1">
        <v>63.6</v>
      </c>
      <c r="E13" t="s">
        <v>17</v>
      </c>
      <c r="F13" t="s">
        <v>35</v>
      </c>
    </row>
    <row r="14" spans="1:6" x14ac:dyDescent="0.25">
      <c r="A14" t="s">
        <v>31</v>
      </c>
      <c r="B14" t="s">
        <v>11</v>
      </c>
      <c r="C14" s="1">
        <f>D14*25.65/3.6</f>
        <v>447.45</v>
      </c>
      <c r="D14" s="1">
        <v>62.8</v>
      </c>
      <c r="E14" t="s">
        <v>17</v>
      </c>
      <c r="F14" t="s">
        <v>36</v>
      </c>
    </row>
    <row r="15" spans="1:6" x14ac:dyDescent="0.25">
      <c r="A15" t="s">
        <v>32</v>
      </c>
      <c r="B15" t="s">
        <v>11</v>
      </c>
      <c r="C15" s="1">
        <f>D15*25.65/3.6</f>
        <v>441.18</v>
      </c>
      <c r="D15" s="1">
        <v>61.92</v>
      </c>
      <c r="E15" t="s">
        <v>17</v>
      </c>
      <c r="F15" t="s">
        <v>37</v>
      </c>
    </row>
    <row r="16" spans="1:6" x14ac:dyDescent="0.25">
      <c r="A16" t="s">
        <v>33</v>
      </c>
      <c r="B16" t="s">
        <v>11</v>
      </c>
      <c r="C16" s="1">
        <f>D16*25.65/3.6</f>
        <v>438.0449999999999</v>
      </c>
      <c r="D16" s="1">
        <v>61.48</v>
      </c>
      <c r="E16" t="s">
        <v>17</v>
      </c>
      <c r="F16" t="s">
        <v>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Bebiak</dc:creator>
  <cp:lastModifiedBy>R</cp:lastModifiedBy>
  <dcterms:created xsi:type="dcterms:W3CDTF">2019-09-11T11:37:34Z</dcterms:created>
  <dcterms:modified xsi:type="dcterms:W3CDTF">2019-11-14T12:19:06Z</dcterms:modified>
</cp:coreProperties>
</file>